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<sst xmlns="http://schemas.openxmlformats.org/spreadsheetml/2006/main" count="359" uniqueCount="213">
  <si>
    <t>Formularz</t>
  </si>
  <si>
    <t xml:space="preserve">        (dla emitentów papierów wartościowych o działalności wytwórczej, budowlanej, handlowej lub usługowej)</t>
  </si>
  <si>
    <t xml:space="preserve"> Zgodnie z § 46 ust. 1 pkt 2 Rozporządzenia Rady Ministrów z dnia 22 grudnia 1998r. - Dz.U. Nr 163, poz. 1160</t>
  </si>
  <si>
    <t>(data przekazania)</t>
  </si>
  <si>
    <t>w tys. zł</t>
  </si>
  <si>
    <t>w tys. EURO</t>
  </si>
  <si>
    <t xml:space="preserve">WYBRANE DANE FINANSOWE                                                                (rok bieżący)             </t>
  </si>
  <si>
    <t>II. Zysk (strata) na działalności operacyjnej</t>
  </si>
  <si>
    <t>III. Zysk (strata) brutto</t>
  </si>
  <si>
    <t>IV. Zysk (strata) netto</t>
  </si>
  <si>
    <t xml:space="preserve"> </t>
  </si>
  <si>
    <t>BILANS                                                                                                                             w tys. zł</t>
  </si>
  <si>
    <t>A k t y w a</t>
  </si>
  <si>
    <t>I. Majątek trwały</t>
  </si>
  <si>
    <t xml:space="preserve">      1. Wartości niematerialne i prawne</t>
  </si>
  <si>
    <t xml:space="preserve">      2. Rzeczowy majątek trwały</t>
  </si>
  <si>
    <t xml:space="preserve">      3. Finansowy majątek trwały</t>
  </si>
  <si>
    <t xml:space="preserve">      4. Należności długoterminowe</t>
  </si>
  <si>
    <t>II. Majątek obrotowy</t>
  </si>
  <si>
    <t xml:space="preserve">      1. Zapasy</t>
  </si>
  <si>
    <t xml:space="preserve">      2. Należności krótkoterminowe</t>
  </si>
  <si>
    <t xml:space="preserve">      3. Akcje (udziały) własne do zbycia</t>
  </si>
  <si>
    <t>-</t>
  </si>
  <si>
    <t xml:space="preserve">      4. Papiery wartościowe przeznaczone do obrotu</t>
  </si>
  <si>
    <t xml:space="preserve">      5. Środki pieniężne</t>
  </si>
  <si>
    <t>III. Rozliczenia międzyokresowe</t>
  </si>
  <si>
    <t xml:space="preserve">      1. Z tytułu odroczonego podatku dochodowego</t>
  </si>
  <si>
    <t xml:space="preserve">      2. Pozostałe rozliczenia międzyokresowe</t>
  </si>
  <si>
    <t>A k t y w a  r a z e m</t>
  </si>
  <si>
    <t>P a s y w a</t>
  </si>
  <si>
    <t>I. Kapitał własny</t>
  </si>
  <si>
    <t xml:space="preserve">      1. Kapitał akcyjny</t>
  </si>
  <si>
    <t xml:space="preserve">      3. Kapitał zapasowy</t>
  </si>
  <si>
    <t xml:space="preserve">      4. Kapitał rezerwowy z aktualizacji wyceny</t>
  </si>
  <si>
    <t xml:space="preserve">      5. Pozostałe kapitały rezerwowe</t>
  </si>
  <si>
    <t xml:space="preserve">      8. Zysk (strata) netto</t>
  </si>
  <si>
    <t>II. Rezerwy</t>
  </si>
  <si>
    <t xml:space="preserve">      1. Rezerwy na podatek dochodowy</t>
  </si>
  <si>
    <t xml:space="preserve">      2. Pozostałe rezerwy</t>
  </si>
  <si>
    <t>III. Zobowiązania</t>
  </si>
  <si>
    <t xml:space="preserve">      1. Zobowiązania długoterminowe</t>
  </si>
  <si>
    <t xml:space="preserve">      2. Zobowiązania krótkoterminowe</t>
  </si>
  <si>
    <t>P a s y w a  r a z e m</t>
  </si>
  <si>
    <t xml:space="preserve">RACHUNEK ZYSKÓW I STRAT </t>
  </si>
  <si>
    <t xml:space="preserve"> kwartał            narastająco           (rok poprz.)                         okres od                          </t>
  </si>
  <si>
    <t xml:space="preserve"> kwartał              narastająco            (rok bieżący)           okres od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</si>
  <si>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</si>
  <si>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</si>
  <si>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</si>
  <si>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</si>
  <si>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</si>
  <si>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</si>
  <si>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</si>
  <si>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</si>
  <si>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</si>
  <si>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</si>
  <si>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</si>
  <si>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X. Przychody z akcji i udziałów w innych jednostkach</t>
  </si>
  <si>
    <t>XII. Pozostałe przychody finansowe</t>
  </si>
  <si>
    <t>XIII. Koszty finansowe</t>
  </si>
  <si>
    <t>XV. Wynik zdarzeń nadzwyczajnych (XV.1. - XV.2.)</t>
  </si>
  <si>
    <t xml:space="preserve">      1. Zyski nadzwyczajne</t>
  </si>
  <si>
    <t xml:space="preserve">      2. Straty nadzwyczajne</t>
  </si>
  <si>
    <t>XVI. Zysk (strata) brutto</t>
  </si>
  <si>
    <t>XVII. Podatek dochodowy</t>
  </si>
  <si>
    <t>XIX. Zysk (strata) netto</t>
  </si>
  <si>
    <t>Zysk (strata) netto (za 12 miesięcy)</t>
  </si>
  <si>
    <t xml:space="preserve">Średnia ważona liczba akcji zwykłych </t>
  </si>
  <si>
    <t>Zysk (strata) na jedną akcję zwykłą (w zł)</t>
  </si>
  <si>
    <t xml:space="preserve">RACHUNEK PRZEPŁYWU ŚRODKÓW PIENIĘŻNYCH   </t>
  </si>
  <si>
    <t xml:space="preserve"> kwartał         narastająco         (rok bieżący)        okres od</t>
  </si>
  <si>
    <t>I. Zysk (strata) netto</t>
  </si>
  <si>
    <t>II. Korekty razem</t>
  </si>
  <si>
    <t xml:space="preserve">      1. Amortyzacja</t>
  </si>
  <si>
    <t xml:space="preserve">      2. (Zyski) straty z tytułu różnic kursowych</t>
  </si>
  <si>
    <t xml:space="preserve">      3. Odsetki i dywidendy</t>
  </si>
  <si>
    <t xml:space="preserve">      4. (Zysk) strata z tytułu działalności inwestycyjnej</t>
  </si>
  <si>
    <t xml:space="preserve">      5. Zmiana stanu pozostałych rezerw  </t>
  </si>
  <si>
    <t xml:space="preserve">      7. Podatek dochodowy zapłacony</t>
  </si>
  <si>
    <t xml:space="preserve">      8. Zmiana stanu zapasów</t>
  </si>
  <si>
    <t xml:space="preserve">      9. Zmiana stanu należności</t>
  </si>
  <si>
    <t xml:space="preserve">     11. Zmiana stanu rozliczeń międzyokresowych</t>
  </si>
  <si>
    <t xml:space="preserve">     12. Zmiana stanu przychodów przyszłych okresów</t>
  </si>
  <si>
    <t xml:space="preserve">     13. Pozostałe korekty</t>
  </si>
  <si>
    <t>I. Wpływy z działalności inwestycyjnej</t>
  </si>
  <si>
    <t xml:space="preserve">      2. Sprzedaż składników rzeczowego majątku trwałego</t>
  </si>
  <si>
    <t xml:space="preserve">       - w jednostkach zależnych</t>
  </si>
  <si>
    <t xml:space="preserve">       - w jednostkach stowarzyszonych</t>
  </si>
  <si>
    <t xml:space="preserve">       - w jednostce dominującej</t>
  </si>
  <si>
    <t xml:space="preserve">      5. Spłata udzielonych pożyczek długoterminowych</t>
  </si>
  <si>
    <t xml:space="preserve">      6. Otrzymane dywidendy</t>
  </si>
  <si>
    <t xml:space="preserve">      7. Otrzymane odsetki</t>
  </si>
  <si>
    <t xml:space="preserve">      8 . Pozostałe wpływy</t>
  </si>
  <si>
    <t>II. Wydatki z tytułu działalności inwestycyjnej</t>
  </si>
  <si>
    <t xml:space="preserve">      2. Nabycie składników rzeczowego majątku trwałego</t>
  </si>
  <si>
    <t xml:space="preserve">      - w jednostkach zależnych</t>
  </si>
  <si>
    <t xml:space="preserve">      - w jednostkach stowarzyszonych</t>
  </si>
  <si>
    <t xml:space="preserve">      - w jednostce dominującej</t>
  </si>
  <si>
    <t xml:space="preserve">      4. Nabycie akcji (udziałów) własnych</t>
  </si>
  <si>
    <t xml:space="preserve">      6. Udzielone pożyczki długoterminowe</t>
  </si>
  <si>
    <t xml:space="preserve">      7. Pozostałe wydatki</t>
  </si>
  <si>
    <t>I. Wpływy z działalności finansowej</t>
  </si>
  <si>
    <t xml:space="preserve">      5. Wpływy z emisji akcji (udziałów) własnych </t>
  </si>
  <si>
    <t xml:space="preserve">      6. Dopłaty do kapitału</t>
  </si>
  <si>
    <t xml:space="preserve">      7. Pozostałe wpływy</t>
  </si>
  <si>
    <t>II. Wydatki z tytułu działalności finansowej</t>
  </si>
  <si>
    <t xml:space="preserve">      1. Spłata długoterminowych kredytów i pożyczek </t>
  </si>
  <si>
    <t xml:space="preserve">      5. Koszty emisji akcji własnych</t>
  </si>
  <si>
    <t xml:space="preserve">      6. Umorzenie akcji (udziałów) własnych</t>
  </si>
  <si>
    <t xml:space="preserve">      9. Wydatki na cele społecznie-użyteczne</t>
  </si>
  <si>
    <t xml:space="preserve">      11. Zapłacone odsetki</t>
  </si>
  <si>
    <t xml:space="preserve">      12. Pozostałe wydatki</t>
  </si>
  <si>
    <t>D. Przepływy pieniężne netto, razem (A+/-B+/-C)</t>
  </si>
  <si>
    <t>E. Bilansowa zmiana stanu środków pieniężnych</t>
  </si>
  <si>
    <t>F. Środki pieniężne na początek okresu</t>
  </si>
  <si>
    <t>G. Środki pieniężne na koniec okresu (F+/- D)</t>
  </si>
  <si>
    <t xml:space="preserve">ZOBOWIĄZANIA POZABILANSOWE  </t>
  </si>
  <si>
    <t>Zobowiązania pozabilansowe</t>
  </si>
  <si>
    <t xml:space="preserve">    - na rzecz jednostek zależnych</t>
  </si>
  <si>
    <t xml:space="preserve">    - na rzecz jednostek stowarzyszonych</t>
  </si>
  <si>
    <t xml:space="preserve">    - na rzecz jednostki dominującej</t>
  </si>
  <si>
    <t>b) pozostałe zobowiązania pozabilansowe (z tytułu)</t>
  </si>
  <si>
    <t xml:space="preserve">   -</t>
  </si>
  <si>
    <t>Zobowiązania pozabilansowe, razem</t>
  </si>
  <si>
    <t xml:space="preserve">Podpis (-y) osoby (-ób) </t>
  </si>
  <si>
    <t xml:space="preserve">Podpis osoby odpowiedzialnej </t>
  </si>
  <si>
    <t>reprezentującej (-ych) Spółkę</t>
  </si>
  <si>
    <t>za prowadzenie rachunkowości Spółki</t>
  </si>
  <si>
    <t>Główna Księgowa - Edwarda Kowalik</t>
  </si>
  <si>
    <t>SA-Q 1/00</t>
  </si>
  <si>
    <t>Zarząd Spółki "ENERGOPOL-POŁUDNIE" S.A. w  Sosnowcu</t>
  </si>
  <si>
    <t>podaje do wiadomości raport kwartalny za  I  kwartał 2000  roku</t>
  </si>
  <si>
    <t xml:space="preserve">                dnia 04.05.2000</t>
  </si>
  <si>
    <t>Data    04.05.2000</t>
  </si>
  <si>
    <t>Data     04.05.2000</t>
  </si>
  <si>
    <t xml:space="preserve">I kwartał            okres od 01.01.00. do 31.03.00. </t>
  </si>
  <si>
    <t>1 kwartał            narastająco           okres od 01.01.00.  do 31.03.00.</t>
  </si>
  <si>
    <t>I kwartał                                 okres od 01.01.00 do 31.03.00.</t>
  </si>
  <si>
    <t>1kwartał  narastająco okres od 01.01.00 do 31.03.00</t>
  </si>
  <si>
    <t>V. Aktywa (stan na 31.03.2000.)</t>
  </si>
  <si>
    <t>VI. Kapitał własny (stan na 31.03.00.)</t>
  </si>
  <si>
    <t>VII. Liczba akcji (stan na 31.03.00.)</t>
  </si>
  <si>
    <t xml:space="preserve">VIII. Wartość księgowa na jedną akcję (w zł) 
       (stan na 31.03.00.) </t>
  </si>
  <si>
    <t xml:space="preserve">stan na            31.03.00.      koniec kwartału           (rok bieżący)              </t>
  </si>
  <si>
    <t xml:space="preserve">stan na          31.03.99.           koniec kwartału                     (rok poprz.)                         </t>
  </si>
  <si>
    <t>stan na                           31.12.99.           koniec poprz. kwartału                              (rok bieżący)</t>
  </si>
  <si>
    <t xml:space="preserve">stan na                      31.12.98   koniec poprz.                   kwartału                     (rok poprz.)                  </t>
  </si>
  <si>
    <t>C. Przepływy pieniężne netto z działalności finansowej
    (I-II)</t>
  </si>
  <si>
    <t xml:space="preserve">      5. Nabycie papierów wartościowych przeznaczonych 
          do obrotu</t>
  </si>
  <si>
    <t>I. Przychody netto ze sprzedaży produktów, towarów
   i materiałów</t>
  </si>
  <si>
    <t xml:space="preserve">      2. Należne wpłaty na poczet kapitału akcyjnego
          (wielkość ujemna)</t>
  </si>
  <si>
    <t xml:space="preserve">      6. Różnice kursowe z przeliczenia oddziałów
           (zakładów)  zagranicznych</t>
  </si>
  <si>
    <t xml:space="preserve">      7. Niepodzielony zysk lub niepokryta strata 
          z lat ubiegłych</t>
  </si>
  <si>
    <t>IV. Rozliczenia międzyokresowe i przychody przyszłych
       okresów</t>
  </si>
  <si>
    <t>I. Przychody netto ze sprzedaży produktów, towarów
    i materiałów</t>
  </si>
  <si>
    <t>IX. Zysk (strata) na działalności operacyjnej
     (VI+VII-VIII)</t>
  </si>
  <si>
    <t>XI. Przychody z pozostałego finansowego majątku 
     trwałego</t>
  </si>
  <si>
    <t>XIV. Zysk (strata) na działalności gospodarczej 
       (IX+X+XI+XII-XIII)</t>
  </si>
  <si>
    <t>XVIII. Pozostałe obowiązkowe zmniejszenia zysku 
          (zwiększenia straty)</t>
  </si>
  <si>
    <t xml:space="preserve">      6. Podatek dochodowy (wykazany w rachunku zysków
          i strat)</t>
  </si>
  <si>
    <t xml:space="preserve">     10. Zmiana stanu zobowiązań krótkoterminowych 
          (z wyjątkiem pożyczek i  kredytów)</t>
  </si>
  <si>
    <t>B. Przepływy pieniężne netto z działalności inwestycyjnej 
    (I-II)</t>
  </si>
  <si>
    <t xml:space="preserve">      1. Sprzedaż składników wartości niematerialnych 
          i prawnych</t>
  </si>
  <si>
    <t xml:space="preserve">      3. Sprzedaż składników finansowego majątku
           trwałego, w tym:</t>
  </si>
  <si>
    <t xml:space="preserve">      4. Sprzedaż papierów wartościowych przeznaczonych
           do obrotu</t>
  </si>
  <si>
    <t xml:space="preserve">      1. Nabycie składników wartości niematerialnych
         i prawnych</t>
  </si>
  <si>
    <t xml:space="preserve">      3. Nabycie składników finansowego majątku trwałego, 
          w tym:</t>
  </si>
  <si>
    <t xml:space="preserve">      1. Zaciągnięcie długoterminowych kredytów
          i pożyczek</t>
  </si>
  <si>
    <t xml:space="preserve">      2. Emisja obligacji lub innych długoterminowych 
          dłużnych papierów wartościowych</t>
  </si>
  <si>
    <t xml:space="preserve">      3. Zaciągnięcie krótkoterminowych kredytów 
          i pożyczek </t>
  </si>
  <si>
    <t xml:space="preserve">      4. Emisja obligacji lub innych krótkoterminowych 
           dłużnych papierów wartościowych</t>
  </si>
  <si>
    <t xml:space="preserve">      2. Wykup obligacji lub innych długoterminowych 
          dłużnych papierów wartościowych</t>
  </si>
  <si>
    <t xml:space="preserve">      3. Spłata krótkoterminowych kredytów bankowych
           i pożyczek</t>
  </si>
  <si>
    <t xml:space="preserve">      4. Wykup obligacji lub innych krótkoterminowych 
           dłużnych papierów wartościowych</t>
  </si>
  <si>
    <t xml:space="preserve">      7. Płatności dywidend i innych wypłat 
          na rzecz właścicieli</t>
  </si>
  <si>
    <t xml:space="preserve">      8. Wypłaty z zysku dla osób zarządzających
           i nadzorujących</t>
  </si>
  <si>
    <t xml:space="preserve">      10. Płatności zobowiązań z tytułu umów
            leasingu finansowego</t>
  </si>
  <si>
    <t xml:space="preserve">    - w  tym zmiana stanu środków pieniężnych z tytułu
        różnic kursowych od walut obcych</t>
  </si>
  <si>
    <t>a) łączna wartość udzielonych gwarancji i poręczeń,
    w tym:</t>
  </si>
  <si>
    <t xml:space="preserve">   - zob.  wobec Skarbu Państwa z tyt. wieczystego 
     użytkowania gruntów </t>
  </si>
  <si>
    <t xml:space="preserve">stan na          31.03.00.           koniec kwartału                     (rok bieżacy)                         </t>
  </si>
  <si>
    <t xml:space="preserve">stan na     31.12.99           koniec poprz.                   kwartału                     (rok bieżący)                  </t>
  </si>
  <si>
    <t xml:space="preserve">stan na            31.03.99.      koniec kwartału           (rok poprz.)              </t>
  </si>
  <si>
    <t>stan na 31.12.98
koniec poprz.kwartału (rok poprz.)</t>
  </si>
  <si>
    <t xml:space="preserve">I  kwartał          (rok bieżący)                         okres od 01.01.00 do 31.03.00.                              </t>
  </si>
  <si>
    <t xml:space="preserve">I  kwartał          (rok poprz.)                         okres od 01.01.99.            do 31.03.99.                              </t>
  </si>
  <si>
    <t xml:space="preserve">A. Przepływy pieniężne netto z działalności  operacyjnej  (I+/-II) - metoda pośrednia </t>
  </si>
  <si>
    <t xml:space="preserve">I  kwartał          (rok bieżący)                         okres od 01.01.00.                     do 31.03.00.                              </t>
  </si>
  <si>
    <t xml:space="preserve">I  kwartał          (rok poprz.)                         okres od 01.01.99.                     do 31.03.99.                              </t>
  </si>
  <si>
    <t xml:space="preserve"> kwartał         narastająco         (rok poprz.)        okres od</t>
  </si>
  <si>
    <t>[ 2 ]</t>
  </si>
  <si>
    <t>[ 1589 ]</t>
  </si>
  <si>
    <t>[ 861]</t>
  </si>
  <si>
    <t>[ 727 ]</t>
  </si>
  <si>
    <t>[ 20 ]</t>
  </si>
  <si>
    <t>[ 200 ]</t>
  </si>
  <si>
    <t>[ 178 ]</t>
  </si>
  <si>
    <t>[ 100 ]</t>
  </si>
  <si>
    <t xml:space="preserve">[ 4394 ] </t>
  </si>
  <si>
    <t>[ 386 ]</t>
  </si>
  <si>
    <t>[ 3 ]</t>
  </si>
  <si>
    <t>[ 5 ]</t>
  </si>
  <si>
    <t>[ 3188 ]</t>
  </si>
  <si>
    <t>[ 2402 ]</t>
  </si>
  <si>
    <t>[ 1911 ]</t>
  </si>
  <si>
    <t>[ 2088 ]</t>
  </si>
  <si>
    <t>[ 399 ]</t>
  </si>
  <si>
    <t>[ 828 ]</t>
  </si>
  <si>
    <t>[ 181 ]</t>
  </si>
  <si>
    <t>[ 1496 ]</t>
  </si>
  <si>
    <t>[ 51 ]</t>
  </si>
  <si>
    <t>[ 368 ]</t>
  </si>
  <si>
    <t>(kwartał/rok)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</si>
</sst>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8">
    <font>
      <sz val="10"/>
      <name val="Arial CE"/>
      <family val="0"/>
    </font>
    <font>
      <i/>
      <sz val="10"/>
      <name val="Times New Roman CE"/>
      <family val="0"/>
    </font>
    <font>
      <b/>
      <sz val="14"/>
      <name val="Times New Roman CE"/>
      <family val="1"/>
    </font>
    <font>
      <sz val="9"/>
      <name val="Times New Roman CE"/>
      <family val="0"/>
    </font>
    <font>
      <sz val="8"/>
      <name val="Times New Roman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0"/>
    </font>
    <font>
      <b/>
      <sz val="10"/>
      <color indexed="8"/>
      <name val="Times New Roman CE"/>
      <family val="1"/>
    </font>
    <font>
      <b/>
      <sz val="8"/>
      <color indexed="8"/>
      <name val="Times New Roman CE"/>
      <family val="0"/>
    </font>
    <font>
      <b/>
      <sz val="9"/>
      <color indexed="8"/>
      <name val="Times New Roman CE"/>
      <family val="1"/>
    </font>
    <font>
      <b/>
      <sz val="11"/>
      <color indexed="8"/>
      <name val="Times New Roman CE"/>
      <family val="1"/>
    </font>
    <font>
      <sz val="9"/>
      <color indexed="8"/>
      <name val="Times New Roman CE"/>
      <family val="1"/>
    </font>
    <font>
      <b/>
      <sz val="8"/>
      <name val="MS Sans Serif"/>
      <family val="0"/>
    </font>
    <font>
      <b/>
      <sz val="8"/>
      <name val="Times New Roman CE"/>
      <family val="0"/>
    </font>
    <font>
      <sz val="10"/>
      <color indexed="8"/>
      <name val="Times New Roman CE"/>
      <family val="1"/>
    </font>
    <font>
      <sz val="10"/>
      <name val="Times New Roman"/>
      <family val="0"/>
    </font>
  </fonts>
  <fills count="9">
    <fill>
      <patternFill/>
    </fill>
    <fill>
      <patternFill patternType="gray125"/>
    </fill>
    <fill>
      <patternFill patternType="gray0625">
        <bgColor indexed="9"/>
      </patternFill>
    </fill>
    <fill>
      <patternFill patternType="gray0625">
        <fgColor indexed="22"/>
        <bgColor indexed="9"/>
      </patternFill>
    </fill>
    <fill>
      <patternFill patternType="gray0625">
        <fgColor indexed="22"/>
        <bgColor indexed="22"/>
      </patternFill>
    </fill>
    <fill>
      <patternFill patternType="gray0625">
        <fgColor indexed="22"/>
      </patternFill>
    </fill>
    <fill>
      <patternFill patternType="lightTrellis">
        <fgColor indexed="22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Continuous" vertical="top"/>
      <protection locked="0"/>
    </xf>
    <xf numFmtId="0" fontId="5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9" fillId="2" borderId="3" xfId="0" applyFont="1" applyFill="1" applyBorder="1" applyAlignment="1">
      <alignment horizontal="centerContinuous" vertical="top" wrapText="1"/>
    </xf>
    <xf numFmtId="0" fontId="10" fillId="2" borderId="4" xfId="0" applyFont="1" applyFill="1" applyBorder="1" applyAlignment="1">
      <alignment horizontal="centerContinuous" vertical="top" wrapText="1"/>
    </xf>
    <xf numFmtId="0" fontId="9" fillId="2" borderId="5" xfId="0" applyFont="1" applyFill="1" applyBorder="1" applyAlignment="1">
      <alignment horizontal="centerContinuous" vertical="top" wrapText="1"/>
    </xf>
    <xf numFmtId="0" fontId="10" fillId="2" borderId="5" xfId="0" applyFont="1" applyFill="1" applyBorder="1" applyAlignment="1">
      <alignment horizontal="centerContinuous" vertical="top" wrapText="1"/>
    </xf>
    <xf numFmtId="0" fontId="7" fillId="3" borderId="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left" vertical="center" wrapText="1"/>
    </xf>
    <xf numFmtId="164" fontId="5" fillId="0" borderId="5" xfId="0" applyNumberFormat="1" applyFont="1" applyBorder="1" applyAlignment="1" applyProtection="1">
      <alignment horizontal="center"/>
      <protection locked="0"/>
    </xf>
    <xf numFmtId="0" fontId="7" fillId="5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4" fontId="6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/>
    </xf>
    <xf numFmtId="0" fontId="7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top" wrapText="1"/>
    </xf>
    <xf numFmtId="164" fontId="12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horizontal="center"/>
      <protection locked="0"/>
    </xf>
    <xf numFmtId="0" fontId="7" fillId="7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center" wrapText="1"/>
    </xf>
    <xf numFmtId="164" fontId="11" fillId="7" borderId="5" xfId="0" applyNumberFormat="1" applyFont="1" applyFill="1" applyBorder="1" applyAlignment="1">
      <alignment horizontal="center" vertical="center" wrapText="1"/>
    </xf>
    <xf numFmtId="164" fontId="11" fillId="7" borderId="5" xfId="0" applyNumberFormat="1" applyFont="1" applyFill="1" applyBorder="1" applyAlignment="1">
      <alignment horizontal="center" vertical="top" wrapText="1"/>
    </xf>
    <xf numFmtId="164" fontId="13" fillId="7" borderId="5" xfId="0" applyNumberFormat="1" applyFont="1" applyFill="1" applyBorder="1" applyAlignment="1">
      <alignment horizontal="center" vertical="top" wrapText="1"/>
    </xf>
    <xf numFmtId="164" fontId="3" fillId="7" borderId="5" xfId="0" applyNumberFormat="1" applyFont="1" applyFill="1" applyBorder="1" applyAlignment="1" applyProtection="1">
      <alignment horizontal="center"/>
      <protection locked="0"/>
    </xf>
    <xf numFmtId="164" fontId="3" fillId="7" borderId="5" xfId="0" applyNumberFormat="1" applyFont="1" applyFill="1" applyBorder="1" applyAlignment="1" applyProtection="1">
      <alignment horizontal="center"/>
      <protection locked="0"/>
    </xf>
    <xf numFmtId="164" fontId="13" fillId="8" borderId="5" xfId="0" applyNumberFormat="1" applyFont="1" applyFill="1" applyBorder="1" applyAlignment="1">
      <alignment horizontal="center" vertical="top" wrapText="1"/>
    </xf>
    <xf numFmtId="164" fontId="3" fillId="7" borderId="5" xfId="0" applyNumberFormat="1" applyFont="1" applyFill="1" applyBorder="1" applyAlignment="1" applyProtection="1">
      <alignment horizontal="center" vertical="center"/>
      <protection locked="0"/>
    </xf>
    <xf numFmtId="4" fontId="3" fillId="7" borderId="5" xfId="0" applyNumberFormat="1" applyFont="1" applyFill="1" applyBorder="1" applyAlignment="1" applyProtection="1">
      <alignment horizontal="center"/>
      <protection locked="0"/>
    </xf>
    <xf numFmtId="4" fontId="3" fillId="7" borderId="5" xfId="0" applyNumberFormat="1" applyFont="1" applyFill="1" applyBorder="1" applyAlignment="1" applyProtection="1">
      <alignment horizontal="center" vertical="center"/>
      <protection locked="0"/>
    </xf>
    <xf numFmtId="4" fontId="3" fillId="7" borderId="0" xfId="0" applyNumberFormat="1" applyFont="1" applyFill="1" applyBorder="1" applyAlignment="1" applyProtection="1">
      <alignment/>
      <protection locked="0"/>
    </xf>
    <xf numFmtId="4" fontId="8" fillId="6" borderId="5" xfId="0" applyNumberFormat="1" applyFont="1" applyFill="1" applyBorder="1" applyAlignment="1">
      <alignment horizontal="left" vertical="center" wrapText="1"/>
    </xf>
    <xf numFmtId="164" fontId="11" fillId="8" borderId="5" xfId="0" applyNumberFormat="1" applyFont="1" applyFill="1" applyBorder="1" applyAlignment="1">
      <alignment horizontal="center" vertical="top" wrapText="1"/>
    </xf>
    <xf numFmtId="4" fontId="11" fillId="2" borderId="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 applyProtection="1">
      <alignment horizontal="center" vertical="top"/>
      <protection locked="0"/>
    </xf>
    <xf numFmtId="4" fontId="11" fillId="7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Border="1" applyAlignment="1" applyProtection="1">
      <alignment horizontal="center"/>
      <protection locked="0"/>
    </xf>
    <xf numFmtId="0" fontId="11" fillId="7" borderId="6" xfId="0" applyFont="1" applyFill="1" applyBorder="1" applyAlignment="1">
      <alignment horizontal="center" vertical="top" wrapText="1"/>
    </xf>
    <xf numFmtId="0" fontId="11" fillId="7" borderId="0" xfId="0" applyFont="1" applyFill="1" applyBorder="1" applyAlignment="1">
      <alignment horizontal="center" vertical="top" wrapText="1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16" fillId="0" borderId="5" xfId="0" applyNumberFormat="1" applyFont="1" applyBorder="1" applyAlignment="1" applyProtection="1">
      <alignment horizontal="center"/>
      <protection locked="0"/>
    </xf>
    <xf numFmtId="3" fontId="9" fillId="0" borderId="5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Border="1" applyAlignment="1" applyProtection="1">
      <alignment horizontal="center"/>
      <protection locked="0"/>
    </xf>
    <xf numFmtId="3" fontId="7" fillId="0" borderId="5" xfId="0" applyNumberFormat="1" applyFont="1" applyBorder="1" applyAlignment="1" applyProtection="1">
      <alignment horizontal="center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3" fontId="9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3" fontId="16" fillId="0" borderId="5" xfId="0" applyNumberFormat="1" applyFont="1" applyFill="1" applyBorder="1" applyAlignment="1">
      <alignment horizontal="center" vertical="top" wrapText="1"/>
    </xf>
    <xf numFmtId="3" fontId="7" fillId="0" borderId="5" xfId="0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3" fontId="5" fillId="7" borderId="0" xfId="0" applyNumberFormat="1" applyFont="1" applyFill="1" applyBorder="1" applyAlignment="1" applyProtection="1">
      <alignment/>
      <protection locked="0"/>
    </xf>
    <xf numFmtId="3" fontId="9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3" fontId="16" fillId="0" borderId="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3" fontId="17" fillId="0" borderId="0" xfId="0" applyNumberFormat="1" applyFont="1" applyAlignment="1">
      <alignment horizontal="center"/>
    </xf>
    <xf numFmtId="1" fontId="6" fillId="0" borderId="5" xfId="0" applyNumberFormat="1" applyFont="1" applyBorder="1" applyAlignment="1" applyProtection="1">
      <alignment horizontal="center"/>
      <protection locked="0"/>
    </xf>
    <xf numFmtId="3" fontId="7" fillId="6" borderId="5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Border="1" applyAlignment="1" applyProtection="1">
      <alignment horizontal="left"/>
      <protection locked="0"/>
    </xf>
    <xf numFmtId="164" fontId="13" fillId="7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13" fillId="8" borderId="5" xfId="0" applyNumberFormat="1" applyFont="1" applyFill="1" applyBorder="1" applyAlignment="1">
      <alignment horizontal="center" vertical="center" wrapText="1"/>
    </xf>
    <xf numFmtId="164" fontId="5" fillId="7" borderId="5" xfId="0" applyNumberFormat="1" applyFont="1" applyFill="1" applyBorder="1" applyAlignment="1" applyProtection="1">
      <alignment horizontal="center"/>
      <protection locked="0"/>
    </xf>
    <xf numFmtId="164" fontId="5" fillId="7" borderId="5" xfId="0" applyNumberFormat="1" applyFont="1" applyFill="1" applyBorder="1" applyAlignment="1" applyProtection="1">
      <alignment horizontal="center" vertical="center"/>
      <protection locked="0"/>
    </xf>
    <xf numFmtId="164" fontId="16" fillId="8" borderId="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5" fillId="0" borderId="5" xfId="0" applyNumberFormat="1" applyFont="1" applyBorder="1" applyAlignment="1" applyProtection="1">
      <alignment/>
      <protection locked="0"/>
    </xf>
    <xf numFmtId="0" fontId="5" fillId="7" borderId="0" xfId="0" applyFont="1" applyFill="1" applyBorder="1" applyAlignment="1" applyProtection="1">
      <alignment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5" xfId="0" applyNumberFormat="1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7" borderId="0" xfId="0" applyFont="1" applyFill="1" applyBorder="1" applyAlignment="1" applyProtection="1">
      <alignment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3" fontId="9" fillId="7" borderId="5" xfId="0" applyNumberFormat="1" applyFont="1" applyFill="1" applyBorder="1" applyAlignment="1" applyProtection="1">
      <alignment horizontal="center" vertical="top" wrapText="1"/>
      <protection locked="0"/>
    </xf>
    <xf numFmtId="3" fontId="16" fillId="7" borderId="5" xfId="0" applyNumberFormat="1" applyFont="1" applyFill="1" applyBorder="1" applyAlignment="1" applyProtection="1">
      <alignment horizontal="center" vertical="top" wrapText="1"/>
      <protection locked="0"/>
    </xf>
    <xf numFmtId="3" fontId="16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9" fillId="7" borderId="5" xfId="0" applyNumberFormat="1" applyFont="1" applyFill="1" applyBorder="1" applyAlignment="1" applyProtection="1">
      <alignment horizontal="center" vertical="top" wrapText="1"/>
      <protection locked="0"/>
    </xf>
    <xf numFmtId="3" fontId="9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top" wrapText="1"/>
    </xf>
    <xf numFmtId="4" fontId="7" fillId="6" borderId="5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173</xdr:row>
      <xdr:rowOff>66675</xdr:rowOff>
    </xdr:from>
    <xdr:to>
      <xdr:col>4</xdr:col>
      <xdr:colOff>647700</xdr:colOff>
      <xdr:row>176</xdr:row>
      <xdr:rowOff>0</xdr:rowOff>
    </xdr:to>
    <xdr:sp>
      <xdr:nvSpPr>
        <xdr:cNvPr id="1" name="Tekst 4"/>
        <xdr:cNvSpPr txBox="1">
          <a:spLocks noChangeArrowheads="1"/>
        </xdr:cNvSpPr>
      </xdr:nvSpPr>
      <xdr:spPr>
        <a:xfrm>
          <a:off x="219075" y="41729025"/>
          <a:ext cx="68675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Raport kwartalny powinien ponadto zawierać informacje określone w § 49 ust. 3 Rozporządzenia Rady Ministrów z dnia 22 grudnia 1998 r.- Dz. U. Nr 163, poz. 1160.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workbookViewId="0" topLeftCell="A14">
      <selection activeCell="E23" sqref="E23"/>
    </sheetView>
  </sheetViews>
  <sheetFormatPr defaultColWidth="9.00390625" defaultRowHeight="12.75"/>
  <cols>
    <col min="1" max="1" width="46.25390625" style="0" customWidth="1"/>
    <col min="2" max="2" width="12.75390625" style="103" customWidth="1"/>
    <col min="3" max="3" width="12.75390625" style="0" customWidth="1"/>
    <col min="4" max="4" width="12.75390625" style="103" customWidth="1"/>
    <col min="5" max="5" width="12.75390625" style="0" customWidth="1"/>
  </cols>
  <sheetData>
    <row r="1" spans="1:5" ht="18.75">
      <c r="A1" s="1" t="s">
        <v>0</v>
      </c>
      <c r="B1" s="115" t="s">
        <v>129</v>
      </c>
      <c r="C1" s="2"/>
      <c r="D1" s="10"/>
      <c r="E1" s="3"/>
    </row>
    <row r="2" spans="1:5" ht="12.75">
      <c r="A2" s="4"/>
      <c r="B2" s="116" t="s">
        <v>212</v>
      </c>
      <c r="C2" s="5"/>
      <c r="D2" s="10"/>
      <c r="E2" s="3"/>
    </row>
    <row r="3" spans="1:5" ht="12.75">
      <c r="A3" s="4"/>
      <c r="B3" s="117"/>
      <c r="C3" s="5"/>
      <c r="D3" s="10"/>
      <c r="E3" s="3"/>
    </row>
    <row r="4" spans="1:5" ht="15">
      <c r="A4" s="6" t="s">
        <v>1</v>
      </c>
      <c r="B4" s="6"/>
      <c r="C4" s="7"/>
      <c r="D4" s="10"/>
      <c r="E4" s="3"/>
    </row>
    <row r="5" spans="1:5" ht="15">
      <c r="A5" s="8"/>
      <c r="B5" s="118"/>
      <c r="C5" s="7"/>
      <c r="D5" s="10"/>
      <c r="E5" s="3"/>
    </row>
    <row r="6" spans="1:5" ht="12.75">
      <c r="A6" s="9" t="s">
        <v>2</v>
      </c>
      <c r="B6" s="10"/>
      <c r="C6" s="10"/>
      <c r="D6" s="10"/>
      <c r="E6" s="10"/>
    </row>
    <row r="7" spans="1:5" ht="12.75">
      <c r="A7" s="4"/>
      <c r="B7" s="10"/>
      <c r="C7" s="3"/>
      <c r="D7" s="10"/>
      <c r="E7" s="3"/>
    </row>
    <row r="8" spans="1:5" ht="12.75">
      <c r="A8" s="11" t="s">
        <v>130</v>
      </c>
      <c r="B8" s="114"/>
      <c r="C8" s="12"/>
      <c r="E8" s="3"/>
    </row>
    <row r="9" spans="1:5" ht="12.75">
      <c r="A9" s="4"/>
      <c r="B9" s="10"/>
      <c r="C9" s="3"/>
      <c r="D9" s="10"/>
      <c r="E9" s="3"/>
    </row>
    <row r="10" spans="1:5" ht="12.75">
      <c r="A10" s="9" t="s">
        <v>131</v>
      </c>
      <c r="B10" s="119"/>
      <c r="C10" s="3"/>
      <c r="D10" s="14" t="s">
        <v>132</v>
      </c>
      <c r="E10" s="15"/>
    </row>
    <row r="11" spans="1:5" ht="12.75">
      <c r="A11" s="16"/>
      <c r="B11" s="119"/>
      <c r="C11" s="13"/>
      <c r="D11" s="17" t="s">
        <v>3</v>
      </c>
      <c r="E11" s="18"/>
    </row>
    <row r="12" spans="1:5" ht="12.75">
      <c r="A12" s="19"/>
      <c r="B12" s="20" t="s">
        <v>4</v>
      </c>
      <c r="C12" s="21"/>
      <c r="D12" s="22" t="s">
        <v>5</v>
      </c>
      <c r="E12" s="23"/>
    </row>
    <row r="13" spans="1:5" ht="68.25" customHeight="1">
      <c r="A13" s="24" t="s">
        <v>6</v>
      </c>
      <c r="B13" s="25" t="s">
        <v>135</v>
      </c>
      <c r="C13" s="25" t="s">
        <v>136</v>
      </c>
      <c r="D13" s="25" t="s">
        <v>137</v>
      </c>
      <c r="E13" s="25" t="s">
        <v>138</v>
      </c>
    </row>
    <row r="14" spans="1:5" ht="27.75" customHeight="1">
      <c r="A14" s="26" t="s">
        <v>149</v>
      </c>
      <c r="B14" s="79">
        <v>13372</v>
      </c>
      <c r="C14" s="79"/>
      <c r="D14" s="79">
        <v>3317</v>
      </c>
      <c r="E14" s="79"/>
    </row>
    <row r="15" spans="1:5" ht="17.25" customHeight="1">
      <c r="A15" s="28" t="s">
        <v>7</v>
      </c>
      <c r="B15" s="79">
        <v>469</v>
      </c>
      <c r="C15" s="79"/>
      <c r="D15" s="79">
        <v>116</v>
      </c>
      <c r="E15" s="79"/>
    </row>
    <row r="16" spans="1:5" ht="16.5" customHeight="1">
      <c r="A16" s="29" t="s">
        <v>8</v>
      </c>
      <c r="B16" s="79">
        <v>572</v>
      </c>
      <c r="C16" s="79"/>
      <c r="D16" s="79">
        <v>142</v>
      </c>
      <c r="E16" s="79"/>
    </row>
    <row r="17" spans="1:5" ht="15" customHeight="1">
      <c r="A17" s="29" t="s">
        <v>9</v>
      </c>
      <c r="B17" s="79">
        <v>394</v>
      </c>
      <c r="C17" s="79"/>
      <c r="D17" s="79">
        <v>98</v>
      </c>
      <c r="E17" s="79"/>
    </row>
    <row r="18" spans="1:5" ht="15.75" customHeight="1">
      <c r="A18" s="29" t="s">
        <v>139</v>
      </c>
      <c r="B18" s="79">
        <v>46700</v>
      </c>
      <c r="C18" s="95"/>
      <c r="D18" s="79">
        <v>11923</v>
      </c>
      <c r="E18" s="95"/>
    </row>
    <row r="19" spans="1:5" ht="16.5" customHeight="1">
      <c r="A19" s="28" t="s">
        <v>140</v>
      </c>
      <c r="B19" s="79">
        <v>34090</v>
      </c>
      <c r="C19" s="95"/>
      <c r="D19" s="79">
        <v>8704</v>
      </c>
      <c r="E19" s="95"/>
    </row>
    <row r="20" spans="1:5" ht="17.25" customHeight="1">
      <c r="A20" s="28" t="s">
        <v>141</v>
      </c>
      <c r="B20" s="79">
        <v>2220000</v>
      </c>
      <c r="C20" s="30"/>
      <c r="D20" s="79">
        <v>2220000</v>
      </c>
      <c r="E20" s="30"/>
    </row>
    <row r="21" spans="1:6" ht="27.75" customHeight="1">
      <c r="A21" s="28" t="s">
        <v>142</v>
      </c>
      <c r="B21" s="109">
        <v>15.36</v>
      </c>
      <c r="C21" s="128"/>
      <c r="D21" s="109">
        <v>3.92</v>
      </c>
      <c r="E21" s="30"/>
      <c r="F21" t="s">
        <v>10</v>
      </c>
    </row>
    <row r="22" spans="1:5" ht="15" customHeight="1">
      <c r="A22" s="32"/>
      <c r="B22" s="14"/>
      <c r="C22" s="15"/>
      <c r="D22" s="15"/>
      <c r="E22" s="15"/>
    </row>
    <row r="23" spans="1:5" ht="75.75" customHeight="1">
      <c r="A23" s="33" t="s">
        <v>11</v>
      </c>
      <c r="B23" s="25" t="s">
        <v>180</v>
      </c>
      <c r="C23" s="25" t="s">
        <v>181</v>
      </c>
      <c r="D23" s="25" t="s">
        <v>182</v>
      </c>
      <c r="E23" s="25" t="s">
        <v>183</v>
      </c>
    </row>
    <row r="24" spans="1:5" ht="12.75">
      <c r="A24" s="35" t="s">
        <v>12</v>
      </c>
      <c r="B24" s="36"/>
      <c r="C24" s="36"/>
      <c r="D24" s="36"/>
      <c r="E24" s="36"/>
    </row>
    <row r="25" spans="1:5" ht="12.75">
      <c r="A25" s="28" t="s">
        <v>13</v>
      </c>
      <c r="B25" s="76">
        <v>21378</v>
      </c>
      <c r="C25" s="76">
        <f>C26+C27+C28+C29</f>
        <v>21018</v>
      </c>
      <c r="D25" s="76">
        <v>17460</v>
      </c>
      <c r="E25" s="122">
        <v>16746.9</v>
      </c>
    </row>
    <row r="26" spans="1:5" ht="14.25" customHeight="1">
      <c r="A26" s="28" t="s">
        <v>14</v>
      </c>
      <c r="B26" s="77">
        <v>316</v>
      </c>
      <c r="C26" s="77">
        <v>340</v>
      </c>
      <c r="D26" s="77">
        <v>326</v>
      </c>
      <c r="E26" s="123">
        <v>345.8</v>
      </c>
    </row>
    <row r="27" spans="1:5" ht="13.5" customHeight="1">
      <c r="A27" s="28" t="s">
        <v>15</v>
      </c>
      <c r="B27" s="77">
        <v>19635</v>
      </c>
      <c r="C27" s="77">
        <v>18926</v>
      </c>
      <c r="D27" s="77">
        <v>15979</v>
      </c>
      <c r="E27" s="123">
        <v>15196.2</v>
      </c>
    </row>
    <row r="28" spans="1:5" ht="12.75" customHeight="1">
      <c r="A28" s="28" t="s">
        <v>16</v>
      </c>
      <c r="B28" s="77">
        <v>20</v>
      </c>
      <c r="C28" s="77">
        <v>20</v>
      </c>
      <c r="D28" s="77">
        <v>439</v>
      </c>
      <c r="E28" s="123">
        <v>489.2</v>
      </c>
    </row>
    <row r="29" spans="1:5" ht="12.75" customHeight="1">
      <c r="A29" s="28" t="s">
        <v>17</v>
      </c>
      <c r="B29" s="77">
        <v>1407</v>
      </c>
      <c r="C29" s="77">
        <v>1732</v>
      </c>
      <c r="D29" s="77">
        <v>716</v>
      </c>
      <c r="E29" s="123">
        <v>715.7</v>
      </c>
    </row>
    <row r="30" spans="1:5" ht="13.5" customHeight="1">
      <c r="A30" s="28" t="s">
        <v>18</v>
      </c>
      <c r="B30" s="78">
        <v>24821</v>
      </c>
      <c r="C30" s="78">
        <v>32001</v>
      </c>
      <c r="D30" s="78">
        <v>23251</v>
      </c>
      <c r="E30" s="122">
        <v>25266.1</v>
      </c>
    </row>
    <row r="31" spans="1:5" ht="12" customHeight="1">
      <c r="A31" s="28" t="s">
        <v>19</v>
      </c>
      <c r="B31" s="77">
        <v>3810</v>
      </c>
      <c r="C31" s="77">
        <v>3710</v>
      </c>
      <c r="D31" s="77">
        <v>1031</v>
      </c>
      <c r="E31" s="123">
        <v>980.3</v>
      </c>
    </row>
    <row r="32" spans="1:5" ht="15" customHeight="1">
      <c r="A32" s="28" t="s">
        <v>20</v>
      </c>
      <c r="B32" s="79">
        <v>12635</v>
      </c>
      <c r="C32" s="79">
        <v>19602</v>
      </c>
      <c r="D32" s="79">
        <v>15476</v>
      </c>
      <c r="E32" s="123">
        <v>14748.4</v>
      </c>
    </row>
    <row r="33" spans="1:5" ht="12.75" customHeight="1">
      <c r="A33" s="28" t="s">
        <v>21</v>
      </c>
      <c r="B33" s="80" t="s">
        <v>22</v>
      </c>
      <c r="C33" s="79" t="s">
        <v>22</v>
      </c>
      <c r="D33" s="79" t="s">
        <v>22</v>
      </c>
      <c r="E33" s="123" t="s">
        <v>22</v>
      </c>
    </row>
    <row r="34" spans="1:5" ht="18.75" customHeight="1">
      <c r="A34" s="28" t="s">
        <v>23</v>
      </c>
      <c r="B34" s="89">
        <v>5930</v>
      </c>
      <c r="C34" s="89">
        <v>4332</v>
      </c>
      <c r="D34" s="89">
        <v>5009</v>
      </c>
      <c r="E34" s="124">
        <v>5713.8</v>
      </c>
    </row>
    <row r="35" spans="1:5" ht="14.25" customHeight="1">
      <c r="A35" s="28" t="s">
        <v>24</v>
      </c>
      <c r="B35" s="79">
        <v>2446</v>
      </c>
      <c r="C35" s="79">
        <v>4357</v>
      </c>
      <c r="D35" s="79">
        <v>1735</v>
      </c>
      <c r="E35" s="123">
        <v>3823.6</v>
      </c>
    </row>
    <row r="36" spans="1:5" ht="13.5" customHeight="1">
      <c r="A36" s="28" t="s">
        <v>25</v>
      </c>
      <c r="B36" s="79">
        <v>501</v>
      </c>
      <c r="C36" s="80">
        <v>115</v>
      </c>
      <c r="D36" s="80">
        <v>292</v>
      </c>
      <c r="E36" s="122">
        <v>110.4</v>
      </c>
    </row>
    <row r="37" spans="1:5" ht="12" customHeight="1">
      <c r="A37" s="28" t="s">
        <v>26</v>
      </c>
      <c r="B37" s="79" t="s">
        <v>22</v>
      </c>
      <c r="C37" s="79" t="s">
        <v>22</v>
      </c>
      <c r="D37" s="79" t="s">
        <v>22</v>
      </c>
      <c r="E37" s="122" t="s">
        <v>22</v>
      </c>
    </row>
    <row r="38" spans="1:5" ht="15" customHeight="1">
      <c r="A38" s="28" t="s">
        <v>27</v>
      </c>
      <c r="B38" s="79">
        <v>501</v>
      </c>
      <c r="C38" s="79">
        <v>115</v>
      </c>
      <c r="D38" s="79">
        <v>292</v>
      </c>
      <c r="E38" s="123">
        <v>110.4</v>
      </c>
    </row>
    <row r="39" spans="1:5" ht="12.75">
      <c r="A39" s="28" t="s">
        <v>28</v>
      </c>
      <c r="B39" s="80">
        <v>46700</v>
      </c>
      <c r="C39" s="80">
        <v>53134</v>
      </c>
      <c r="D39" s="80">
        <v>41003</v>
      </c>
      <c r="E39" s="122">
        <v>42123.4</v>
      </c>
    </row>
    <row r="40" spans="1:5" ht="14.25">
      <c r="A40" s="39"/>
      <c r="B40" s="120"/>
      <c r="C40" s="40"/>
      <c r="D40" s="87"/>
      <c r="E40" s="40"/>
    </row>
    <row r="41" spans="1:5" ht="14.25">
      <c r="A41" s="28" t="s">
        <v>29</v>
      </c>
      <c r="B41" s="27"/>
      <c r="C41" s="37"/>
      <c r="D41" s="104"/>
      <c r="E41" s="37"/>
    </row>
    <row r="42" spans="1:5" ht="12.75">
      <c r="A42" s="28" t="s">
        <v>30</v>
      </c>
      <c r="B42" s="80">
        <v>34090</v>
      </c>
      <c r="C42" s="80">
        <v>33696</v>
      </c>
      <c r="D42" s="80">
        <v>30702</v>
      </c>
      <c r="E42" s="122">
        <v>29972.8</v>
      </c>
    </row>
    <row r="43" spans="1:5" ht="12" customHeight="1">
      <c r="A43" s="28" t="s">
        <v>31</v>
      </c>
      <c r="B43" s="81">
        <v>8880</v>
      </c>
      <c r="C43" s="81">
        <v>8880</v>
      </c>
      <c r="D43" s="79">
        <v>8880</v>
      </c>
      <c r="E43" s="123">
        <v>8880</v>
      </c>
    </row>
    <row r="44" spans="1:5" ht="24" customHeight="1">
      <c r="A44" s="28" t="s">
        <v>150</v>
      </c>
      <c r="B44" s="88" t="s">
        <v>22</v>
      </c>
      <c r="C44" s="82" t="s">
        <v>22</v>
      </c>
      <c r="D44" s="88" t="s">
        <v>22</v>
      </c>
      <c r="E44" s="124" t="s">
        <v>22</v>
      </c>
    </row>
    <row r="45" spans="1:5" ht="12.75" customHeight="1">
      <c r="A45" s="28" t="s">
        <v>32</v>
      </c>
      <c r="B45" s="79">
        <v>19182</v>
      </c>
      <c r="C45" s="81">
        <v>19182</v>
      </c>
      <c r="D45" s="79">
        <v>15906</v>
      </c>
      <c r="E45" s="123">
        <v>15905.4</v>
      </c>
    </row>
    <row r="46" spans="1:5" ht="14.25" customHeight="1">
      <c r="A46" s="28" t="s">
        <v>33</v>
      </c>
      <c r="B46" s="79">
        <v>533</v>
      </c>
      <c r="C46" s="81">
        <v>533</v>
      </c>
      <c r="D46" s="79">
        <v>575</v>
      </c>
      <c r="E46" s="123">
        <v>575</v>
      </c>
    </row>
    <row r="47" spans="1:5" ht="16.5" customHeight="1">
      <c r="A47" s="28" t="s">
        <v>34</v>
      </c>
      <c r="B47" s="79" t="s">
        <v>22</v>
      </c>
      <c r="C47" s="81" t="s">
        <v>22</v>
      </c>
      <c r="D47" s="79" t="s">
        <v>22</v>
      </c>
      <c r="E47" s="125" t="s">
        <v>22</v>
      </c>
    </row>
    <row r="48" spans="1:5" ht="30" customHeight="1">
      <c r="A48" s="28" t="s">
        <v>151</v>
      </c>
      <c r="B48" s="89" t="s">
        <v>22</v>
      </c>
      <c r="C48" s="83" t="s">
        <v>22</v>
      </c>
      <c r="D48" s="89" t="s">
        <v>22</v>
      </c>
      <c r="E48" s="125" t="s">
        <v>22</v>
      </c>
    </row>
    <row r="49" spans="1:5" ht="26.25" customHeight="1">
      <c r="A49" s="28" t="s">
        <v>152</v>
      </c>
      <c r="B49" s="89">
        <v>5101</v>
      </c>
      <c r="C49" s="83" t="s">
        <v>22</v>
      </c>
      <c r="D49" s="89">
        <v>4612</v>
      </c>
      <c r="E49" s="125" t="s">
        <v>22</v>
      </c>
    </row>
    <row r="50" spans="1:5" ht="15" customHeight="1">
      <c r="A50" s="28" t="s">
        <v>35</v>
      </c>
      <c r="B50" s="79">
        <v>394</v>
      </c>
      <c r="C50" s="81">
        <v>5101</v>
      </c>
      <c r="D50" s="79">
        <v>729</v>
      </c>
      <c r="E50" s="123">
        <v>4612.4</v>
      </c>
    </row>
    <row r="51" spans="1:5" ht="13.5" customHeight="1">
      <c r="A51" s="28" t="s">
        <v>36</v>
      </c>
      <c r="B51" s="80">
        <v>437</v>
      </c>
      <c r="C51" s="80">
        <v>637</v>
      </c>
      <c r="D51" s="79" t="s">
        <v>22</v>
      </c>
      <c r="E51" s="125" t="s">
        <v>22</v>
      </c>
    </row>
    <row r="52" spans="1:5" ht="13.5" customHeight="1">
      <c r="A52" s="28" t="s">
        <v>37</v>
      </c>
      <c r="B52" s="79">
        <v>437</v>
      </c>
      <c r="C52" s="81" t="s">
        <v>22</v>
      </c>
      <c r="D52" s="79" t="s">
        <v>22</v>
      </c>
      <c r="E52" s="125" t="s">
        <v>22</v>
      </c>
    </row>
    <row r="53" spans="1:5" ht="13.5" customHeight="1">
      <c r="A53" s="28" t="s">
        <v>38</v>
      </c>
      <c r="B53" s="79" t="s">
        <v>22</v>
      </c>
      <c r="C53" s="81" t="s">
        <v>22</v>
      </c>
      <c r="D53" s="79" t="s">
        <v>22</v>
      </c>
      <c r="E53" s="125" t="s">
        <v>22</v>
      </c>
    </row>
    <row r="54" spans="1:5" ht="13.5" customHeight="1">
      <c r="A54" s="28" t="s">
        <v>39</v>
      </c>
      <c r="B54" s="80">
        <v>12155</v>
      </c>
      <c r="C54" s="80">
        <v>18780</v>
      </c>
      <c r="D54" s="80">
        <v>10269</v>
      </c>
      <c r="E54" s="125">
        <v>12113.7</v>
      </c>
    </row>
    <row r="55" spans="1:5" ht="14.25" customHeight="1">
      <c r="A55" s="28" t="s">
        <v>40</v>
      </c>
      <c r="B55" s="79">
        <v>820</v>
      </c>
      <c r="C55" s="81">
        <v>874</v>
      </c>
      <c r="D55" s="79">
        <v>2175</v>
      </c>
      <c r="E55" s="123">
        <v>2354.2</v>
      </c>
    </row>
    <row r="56" spans="1:5" ht="13.5" customHeight="1">
      <c r="A56" s="28" t="s">
        <v>41</v>
      </c>
      <c r="B56" s="90">
        <v>11335</v>
      </c>
      <c r="C56" s="84">
        <v>17906</v>
      </c>
      <c r="D56" s="90">
        <v>8094</v>
      </c>
      <c r="E56" s="123">
        <v>9759.5</v>
      </c>
    </row>
    <row r="57" spans="1:5" ht="31.5" customHeight="1">
      <c r="A57" s="28" t="s">
        <v>153</v>
      </c>
      <c r="B57" s="85">
        <v>18</v>
      </c>
      <c r="C57" s="85">
        <v>21</v>
      </c>
      <c r="D57" s="85">
        <v>32</v>
      </c>
      <c r="E57" s="126">
        <v>36.9</v>
      </c>
    </row>
    <row r="58" spans="1:5" ht="12.75">
      <c r="A58" s="28" t="s">
        <v>42</v>
      </c>
      <c r="B58" s="85">
        <v>46700</v>
      </c>
      <c r="C58" s="86">
        <v>53134</v>
      </c>
      <c r="D58" s="85">
        <v>41003</v>
      </c>
      <c r="E58" s="125">
        <v>42123.4</v>
      </c>
    </row>
    <row r="59" spans="1:5" ht="11.25" customHeight="1">
      <c r="A59" s="41"/>
      <c r="B59" s="113"/>
      <c r="C59" s="85"/>
      <c r="D59" s="105"/>
      <c r="E59" s="42"/>
    </row>
    <row r="60" spans="1:7" ht="67.5" customHeight="1">
      <c r="A60" s="43" t="s">
        <v>43</v>
      </c>
      <c r="B60" s="25" t="s">
        <v>184</v>
      </c>
      <c r="C60" s="127" t="s">
        <v>45</v>
      </c>
      <c r="D60" s="25" t="s">
        <v>185</v>
      </c>
      <c r="E60" s="25" t="s">
        <v>44</v>
      </c>
      <c r="F60" s="74"/>
      <c r="G60" s="75"/>
    </row>
    <row r="61" spans="1:5" ht="30" customHeight="1">
      <c r="A61" s="26" t="s">
        <v>154</v>
      </c>
      <c r="B61" s="85">
        <v>13372</v>
      </c>
      <c r="C61" s="44"/>
      <c r="D61" s="85">
        <v>10256</v>
      </c>
      <c r="E61" s="44"/>
    </row>
    <row r="62" spans="1:5" ht="16.5" customHeight="1">
      <c r="A62" s="26" t="s">
        <v>46</v>
      </c>
      <c r="B62" s="80">
        <v>13101</v>
      </c>
      <c r="C62" s="45"/>
      <c r="D62" s="80">
        <v>10050</v>
      </c>
      <c r="E62" s="45"/>
    </row>
    <row r="63" spans="1:5" ht="18.75" customHeight="1">
      <c r="A63" s="28" t="s">
        <v>47</v>
      </c>
      <c r="B63" s="79">
        <v>271</v>
      </c>
      <c r="C63" s="46"/>
      <c r="D63" s="81">
        <v>206</v>
      </c>
      <c r="E63" s="46"/>
    </row>
    <row r="64" spans="1:5" ht="26.25" customHeight="1">
      <c r="A64" s="28" t="s">
        <v>48</v>
      </c>
      <c r="B64" s="89">
        <v>11789</v>
      </c>
      <c r="C64" s="97"/>
      <c r="D64" s="83">
        <v>7683</v>
      </c>
      <c r="E64" s="46"/>
    </row>
    <row r="65" spans="1:5" ht="17.25" customHeight="1">
      <c r="A65" s="28" t="s">
        <v>49</v>
      </c>
      <c r="B65" s="79">
        <v>11550</v>
      </c>
      <c r="C65" s="46"/>
      <c r="D65" s="81">
        <v>7534</v>
      </c>
      <c r="E65" s="46"/>
    </row>
    <row r="66" spans="1:5" ht="16.5" customHeight="1">
      <c r="A66" s="28" t="s">
        <v>50</v>
      </c>
      <c r="B66" s="79">
        <v>239</v>
      </c>
      <c r="C66" s="46"/>
      <c r="D66" s="81">
        <v>149</v>
      </c>
      <c r="E66" s="46"/>
    </row>
    <row r="67" spans="1:5" ht="16.5" customHeight="1">
      <c r="A67" s="28" t="s">
        <v>51</v>
      </c>
      <c r="B67" s="84">
        <v>1583</v>
      </c>
      <c r="C67" s="46"/>
      <c r="D67" s="84">
        <v>2573</v>
      </c>
      <c r="E67" s="46"/>
    </row>
    <row r="68" spans="1:5" ht="15" customHeight="1">
      <c r="A68" s="28" t="s">
        <v>52</v>
      </c>
      <c r="B68" s="79" t="s">
        <v>22</v>
      </c>
      <c r="C68" s="46"/>
      <c r="D68" s="93" t="s">
        <v>22</v>
      </c>
      <c r="E68" s="46"/>
    </row>
    <row r="69" spans="1:5" ht="16.5" customHeight="1">
      <c r="A69" s="28" t="s">
        <v>53</v>
      </c>
      <c r="B69" s="79">
        <v>1386</v>
      </c>
      <c r="C69" s="46"/>
      <c r="D69" s="81">
        <v>1346</v>
      </c>
      <c r="E69" s="46"/>
    </row>
    <row r="70" spans="1:5" ht="14.25" customHeight="1">
      <c r="A70" s="28" t="s">
        <v>54</v>
      </c>
      <c r="B70" s="79">
        <v>197</v>
      </c>
      <c r="C70" s="47"/>
      <c r="D70" s="81">
        <v>1227</v>
      </c>
      <c r="E70" s="48"/>
    </row>
    <row r="71" spans="1:5" ht="15" customHeight="1">
      <c r="A71" s="28" t="s">
        <v>55</v>
      </c>
      <c r="B71" s="79">
        <v>309</v>
      </c>
      <c r="C71" s="48"/>
      <c r="D71" s="81">
        <v>10</v>
      </c>
      <c r="E71" s="48"/>
    </row>
    <row r="72" spans="1:5" ht="14.25" customHeight="1">
      <c r="A72" s="28" t="s">
        <v>56</v>
      </c>
      <c r="B72" s="79">
        <v>37</v>
      </c>
      <c r="C72" s="48"/>
      <c r="D72" s="81">
        <v>107</v>
      </c>
      <c r="E72" s="48"/>
    </row>
    <row r="73" spans="1:5" ht="25.5" customHeight="1">
      <c r="A73" s="28" t="s">
        <v>155</v>
      </c>
      <c r="B73" s="79">
        <v>469</v>
      </c>
      <c r="C73" s="48"/>
      <c r="D73" s="81">
        <v>1130</v>
      </c>
      <c r="E73" s="48"/>
    </row>
    <row r="74" spans="1:5" ht="20.25" customHeight="1">
      <c r="A74" s="28" t="s">
        <v>57</v>
      </c>
      <c r="B74" s="89" t="s">
        <v>22</v>
      </c>
      <c r="C74" s="50"/>
      <c r="D74" s="98" t="s">
        <v>22</v>
      </c>
      <c r="E74" s="48"/>
    </row>
    <row r="75" spans="1:5" ht="26.25" customHeight="1">
      <c r="A75" s="28" t="s">
        <v>156</v>
      </c>
      <c r="B75" s="89" t="s">
        <v>22</v>
      </c>
      <c r="C75" s="50"/>
      <c r="D75" s="98" t="s">
        <v>22</v>
      </c>
      <c r="E75" s="48"/>
    </row>
    <row r="76" spans="1:5" ht="15" customHeight="1">
      <c r="A76" s="28" t="s">
        <v>58</v>
      </c>
      <c r="B76" s="79">
        <v>305</v>
      </c>
      <c r="C76" s="48"/>
      <c r="D76" s="81">
        <v>273</v>
      </c>
      <c r="E76" s="48"/>
    </row>
    <row r="77" spans="1:5" ht="14.25" customHeight="1">
      <c r="A77" s="28" t="s">
        <v>59</v>
      </c>
      <c r="B77" s="84">
        <v>202</v>
      </c>
      <c r="C77" s="49"/>
      <c r="D77" s="84">
        <v>306</v>
      </c>
      <c r="E77" s="49"/>
    </row>
    <row r="78" spans="1:5" ht="26.25" customHeight="1">
      <c r="A78" s="28" t="s">
        <v>157</v>
      </c>
      <c r="B78" s="89">
        <v>572</v>
      </c>
      <c r="C78" s="50"/>
      <c r="D78" s="83">
        <v>1097</v>
      </c>
      <c r="E78" s="50"/>
    </row>
    <row r="79" spans="1:5" ht="16.5" customHeight="1">
      <c r="A79" s="28" t="s">
        <v>60</v>
      </c>
      <c r="B79" s="79" t="s">
        <v>22</v>
      </c>
      <c r="C79" s="51"/>
      <c r="D79" s="81" t="s">
        <v>22</v>
      </c>
      <c r="E79" s="51"/>
    </row>
    <row r="80" spans="1:5" ht="15" customHeight="1">
      <c r="A80" s="28" t="s">
        <v>61</v>
      </c>
      <c r="B80" s="79" t="s">
        <v>22</v>
      </c>
      <c r="C80" s="51"/>
      <c r="D80" s="81" t="s">
        <v>22</v>
      </c>
      <c r="E80" s="51"/>
    </row>
    <row r="81" spans="1:5" ht="13.5" customHeight="1">
      <c r="A81" s="28" t="s">
        <v>62</v>
      </c>
      <c r="B81" s="79" t="s">
        <v>22</v>
      </c>
      <c r="C81" s="51"/>
      <c r="D81" s="81" t="s">
        <v>22</v>
      </c>
      <c r="E81" s="48"/>
    </row>
    <row r="82" spans="1:5" ht="13.5" customHeight="1">
      <c r="A82" s="28" t="s">
        <v>63</v>
      </c>
      <c r="B82" s="79">
        <v>572</v>
      </c>
      <c r="C82" s="48"/>
      <c r="D82" s="81">
        <v>1097</v>
      </c>
      <c r="E82" s="48"/>
    </row>
    <row r="83" spans="1:5" ht="15.75" customHeight="1">
      <c r="A83" s="28" t="s">
        <v>64</v>
      </c>
      <c r="B83" s="79">
        <v>178</v>
      </c>
      <c r="C83" s="48"/>
      <c r="D83" s="81">
        <v>368</v>
      </c>
      <c r="E83" s="48"/>
    </row>
    <row r="84" spans="1:5" ht="27.75" customHeight="1">
      <c r="A84" s="28" t="s">
        <v>158</v>
      </c>
      <c r="B84" s="89" t="s">
        <v>22</v>
      </c>
      <c r="C84" s="52"/>
      <c r="D84" s="83" t="s">
        <v>22</v>
      </c>
      <c r="E84" s="52"/>
    </row>
    <row r="85" spans="1:5" ht="14.25" customHeight="1">
      <c r="A85" s="28" t="s">
        <v>65</v>
      </c>
      <c r="B85" s="89">
        <v>394</v>
      </c>
      <c r="C85" s="48"/>
      <c r="D85" s="81">
        <v>729</v>
      </c>
      <c r="E85" s="48"/>
    </row>
    <row r="86" spans="1:5" ht="6" customHeight="1">
      <c r="A86" s="39"/>
      <c r="B86" s="96"/>
      <c r="C86" s="53"/>
      <c r="D86" s="91"/>
      <c r="E86" s="53"/>
    </row>
    <row r="87" spans="1:5" ht="16.5" customHeight="1">
      <c r="A87" s="28" t="s">
        <v>66</v>
      </c>
      <c r="B87" s="79">
        <v>4766</v>
      </c>
      <c r="C87" s="54"/>
      <c r="D87" s="79">
        <v>4616.6</v>
      </c>
      <c r="E87" s="54"/>
    </row>
    <row r="88" spans="1:5" ht="13.5" customHeight="1">
      <c r="A88" s="28" t="s">
        <v>67</v>
      </c>
      <c r="B88" s="81">
        <v>1717303</v>
      </c>
      <c r="C88" s="54"/>
      <c r="D88" s="79">
        <v>1713653</v>
      </c>
      <c r="E88" s="54"/>
    </row>
    <row r="89" spans="1:5" ht="13.5" customHeight="1">
      <c r="A89" s="28" t="s">
        <v>68</v>
      </c>
      <c r="B89" s="121">
        <v>2.15</v>
      </c>
      <c r="C89" s="54"/>
      <c r="D89" s="92">
        <v>2.08</v>
      </c>
      <c r="E89" s="54"/>
    </row>
    <row r="90" spans="1:5" ht="7.5" customHeight="1">
      <c r="A90" s="39"/>
      <c r="B90" s="91"/>
      <c r="C90" s="53"/>
      <c r="D90" s="91"/>
      <c r="E90" s="53"/>
    </row>
    <row r="91" spans="1:5" ht="66.75" customHeight="1">
      <c r="A91" s="43" t="s">
        <v>69</v>
      </c>
      <c r="B91" s="25" t="s">
        <v>187</v>
      </c>
      <c r="C91" s="34" t="s">
        <v>70</v>
      </c>
      <c r="D91" s="25" t="s">
        <v>188</v>
      </c>
      <c r="E91" s="34" t="s">
        <v>189</v>
      </c>
    </row>
    <row r="92" spans="1:5" ht="42.75" customHeight="1">
      <c r="A92" s="28" t="s">
        <v>186</v>
      </c>
      <c r="B92" s="89">
        <v>3679</v>
      </c>
      <c r="C92" s="48"/>
      <c r="D92" s="89" t="s">
        <v>192</v>
      </c>
      <c r="E92" s="48"/>
    </row>
    <row r="93" spans="1:5" ht="16.5" customHeight="1">
      <c r="A93" s="28" t="s">
        <v>71</v>
      </c>
      <c r="B93" s="79">
        <v>394</v>
      </c>
      <c r="C93" s="48"/>
      <c r="D93" s="79">
        <v>729</v>
      </c>
      <c r="E93" s="48"/>
    </row>
    <row r="94" spans="1:5" ht="15" customHeight="1">
      <c r="A94" s="28" t="s">
        <v>72</v>
      </c>
      <c r="B94" s="79">
        <v>3285</v>
      </c>
      <c r="C94" s="48"/>
      <c r="D94" s="79" t="s">
        <v>191</v>
      </c>
      <c r="E94" s="48"/>
    </row>
    <row r="95" spans="1:5" ht="15" customHeight="1">
      <c r="A95" s="28" t="s">
        <v>73</v>
      </c>
      <c r="B95" s="79">
        <v>1014</v>
      </c>
      <c r="C95" s="48"/>
      <c r="D95" s="79">
        <v>823</v>
      </c>
      <c r="E95" s="48"/>
    </row>
    <row r="96" spans="1:5" ht="17.25" customHeight="1">
      <c r="A96" s="28" t="s">
        <v>74</v>
      </c>
      <c r="B96" s="79" t="s">
        <v>22</v>
      </c>
      <c r="C96" s="48"/>
      <c r="D96" s="79" t="s">
        <v>22</v>
      </c>
      <c r="E96" s="48"/>
    </row>
    <row r="97" spans="1:5" ht="14.25" customHeight="1">
      <c r="A97" s="28" t="s">
        <v>75</v>
      </c>
      <c r="B97" s="79">
        <v>82</v>
      </c>
      <c r="C97" s="48"/>
      <c r="D97" s="79">
        <v>50</v>
      </c>
      <c r="E97" s="48"/>
    </row>
    <row r="98" spans="1:5" ht="15.75" customHeight="1">
      <c r="A98" s="28" t="s">
        <v>76</v>
      </c>
      <c r="B98" s="79" t="s">
        <v>194</v>
      </c>
      <c r="C98" s="48"/>
      <c r="D98" s="79" t="s">
        <v>190</v>
      </c>
      <c r="E98" s="48"/>
    </row>
    <row r="99" spans="1:5" ht="15.75" customHeight="1">
      <c r="A99" s="28" t="s">
        <v>77</v>
      </c>
      <c r="B99" s="84" t="s">
        <v>195</v>
      </c>
      <c r="C99" s="49"/>
      <c r="D99" s="84" t="s">
        <v>22</v>
      </c>
      <c r="E99" s="49"/>
    </row>
    <row r="100" spans="1:5" ht="27.75" customHeight="1">
      <c r="A100" s="28" t="s">
        <v>159</v>
      </c>
      <c r="B100" s="89">
        <v>178</v>
      </c>
      <c r="C100" s="50"/>
      <c r="D100" s="89">
        <v>368</v>
      </c>
      <c r="E100" s="48"/>
    </row>
    <row r="101" spans="1:5" ht="16.5" customHeight="1">
      <c r="A101" s="28" t="s">
        <v>78</v>
      </c>
      <c r="B101" s="79" t="s">
        <v>196</v>
      </c>
      <c r="C101" s="48"/>
      <c r="D101" s="79" t="s">
        <v>211</v>
      </c>
      <c r="E101" s="48"/>
    </row>
    <row r="102" spans="1:5" ht="18" customHeight="1">
      <c r="A102" s="28" t="s">
        <v>79</v>
      </c>
      <c r="B102" s="79" t="s">
        <v>197</v>
      </c>
      <c r="C102" s="48"/>
      <c r="D102" s="79" t="s">
        <v>210</v>
      </c>
      <c r="E102" s="48"/>
    </row>
    <row r="103" spans="1:5" ht="15" customHeight="1">
      <c r="A103" s="28" t="s">
        <v>80</v>
      </c>
      <c r="B103" s="79">
        <v>7292</v>
      </c>
      <c r="C103" s="48"/>
      <c r="D103" s="27" t="s">
        <v>193</v>
      </c>
      <c r="E103" s="48"/>
    </row>
    <row r="104" spans="1:5" ht="31.5" customHeight="1">
      <c r="A104" s="28" t="s">
        <v>160</v>
      </c>
      <c r="B104" s="89" t="s">
        <v>198</v>
      </c>
      <c r="C104" s="50"/>
      <c r="D104" s="106" t="s">
        <v>209</v>
      </c>
      <c r="E104" s="48"/>
    </row>
    <row r="105" spans="1:5" ht="15" customHeight="1">
      <c r="A105" s="28" t="s">
        <v>81</v>
      </c>
      <c r="B105" s="79" t="s">
        <v>199</v>
      </c>
      <c r="C105" s="48"/>
      <c r="D105" s="27" t="s">
        <v>208</v>
      </c>
      <c r="E105" s="48"/>
    </row>
    <row r="106" spans="1:5" ht="15.75" customHeight="1">
      <c r="A106" s="28" t="s">
        <v>82</v>
      </c>
      <c r="B106" s="79" t="s">
        <v>200</v>
      </c>
      <c r="C106" s="48"/>
      <c r="D106" s="27" t="s">
        <v>201</v>
      </c>
      <c r="E106" s="48"/>
    </row>
    <row r="107" spans="1:5" ht="12.75" customHeight="1">
      <c r="A107" s="28" t="s">
        <v>83</v>
      </c>
      <c r="B107" s="79" t="s">
        <v>22</v>
      </c>
      <c r="C107" s="48"/>
      <c r="D107" s="27" t="s">
        <v>22</v>
      </c>
      <c r="E107" s="48"/>
    </row>
    <row r="108" spans="1:5" ht="30" customHeight="1">
      <c r="A108" s="28" t="s">
        <v>161</v>
      </c>
      <c r="B108" s="89" t="s">
        <v>202</v>
      </c>
      <c r="C108" s="50"/>
      <c r="D108" s="106" t="s">
        <v>207</v>
      </c>
      <c r="E108" s="48"/>
    </row>
    <row r="109" spans="1:5" ht="15.75" customHeight="1">
      <c r="A109" s="28" t="s">
        <v>84</v>
      </c>
      <c r="B109" s="79">
        <v>129</v>
      </c>
      <c r="C109" s="48"/>
      <c r="D109" s="79">
        <v>846</v>
      </c>
      <c r="E109" s="48"/>
    </row>
    <row r="110" spans="1:5" ht="26.25" customHeight="1">
      <c r="A110" s="28" t="s">
        <v>162</v>
      </c>
      <c r="B110" s="89" t="s">
        <v>22</v>
      </c>
      <c r="C110" s="50"/>
      <c r="D110" s="106" t="s">
        <v>22</v>
      </c>
      <c r="E110" s="48"/>
    </row>
    <row r="111" spans="1:5" ht="15" customHeight="1">
      <c r="A111" s="28" t="s">
        <v>85</v>
      </c>
      <c r="B111" s="79">
        <v>40</v>
      </c>
      <c r="C111" s="48"/>
      <c r="D111" s="79">
        <v>3</v>
      </c>
      <c r="E111" s="48"/>
    </row>
    <row r="112" spans="1:5" ht="28.5" customHeight="1">
      <c r="A112" s="28" t="s">
        <v>163</v>
      </c>
      <c r="B112" s="89" t="s">
        <v>22</v>
      </c>
      <c r="C112" s="50"/>
      <c r="D112" s="106" t="s">
        <v>22</v>
      </c>
      <c r="E112" s="48"/>
    </row>
    <row r="113" spans="1:5" ht="12.75" customHeight="1">
      <c r="A113" s="28" t="s">
        <v>86</v>
      </c>
      <c r="B113" s="79" t="s">
        <v>22</v>
      </c>
      <c r="C113" s="48"/>
      <c r="D113" s="27" t="s">
        <v>22</v>
      </c>
      <c r="E113" s="48"/>
    </row>
    <row r="114" spans="1:5" ht="15" customHeight="1">
      <c r="A114" s="28" t="s">
        <v>87</v>
      </c>
      <c r="B114" s="79" t="s">
        <v>22</v>
      </c>
      <c r="C114" s="48"/>
      <c r="D114" s="27" t="s">
        <v>22</v>
      </c>
      <c r="E114" s="48"/>
    </row>
    <row r="115" spans="1:5" ht="15" customHeight="1">
      <c r="A115" s="28" t="s">
        <v>88</v>
      </c>
      <c r="B115" s="78" t="s">
        <v>22</v>
      </c>
      <c r="C115" s="55"/>
      <c r="D115" s="107" t="s">
        <v>22</v>
      </c>
      <c r="E115" s="55"/>
    </row>
    <row r="116" spans="1:5" ht="25.5" customHeight="1">
      <c r="A116" s="28" t="s">
        <v>164</v>
      </c>
      <c r="B116" s="89" t="s">
        <v>22</v>
      </c>
      <c r="C116" s="50"/>
      <c r="D116" s="89">
        <v>705</v>
      </c>
      <c r="E116" s="48"/>
    </row>
    <row r="117" spans="1:5" ht="17.25" customHeight="1">
      <c r="A117" s="28" t="s">
        <v>89</v>
      </c>
      <c r="B117" s="79" t="s">
        <v>22</v>
      </c>
      <c r="C117" s="48"/>
      <c r="D117" s="79">
        <v>78</v>
      </c>
      <c r="E117" s="48"/>
    </row>
    <row r="118" spans="1:5" ht="15.75" customHeight="1">
      <c r="A118" s="28" t="s">
        <v>90</v>
      </c>
      <c r="B118" s="79" t="s">
        <v>22</v>
      </c>
      <c r="C118" s="48"/>
      <c r="D118" s="79" t="s">
        <v>22</v>
      </c>
      <c r="E118" s="48"/>
    </row>
    <row r="119" spans="1:5" ht="12" customHeight="1">
      <c r="A119" s="28" t="s">
        <v>91</v>
      </c>
      <c r="B119" s="79">
        <v>89</v>
      </c>
      <c r="C119" s="48"/>
      <c r="D119" s="79" t="s">
        <v>22</v>
      </c>
      <c r="E119" s="48"/>
    </row>
    <row r="120" spans="1:5" ht="13.5" customHeight="1">
      <c r="A120" s="28" t="s">
        <v>92</v>
      </c>
      <c r="B120" s="79" t="s">
        <v>22</v>
      </c>
      <c r="C120" s="48"/>
      <c r="D120" s="79">
        <v>60</v>
      </c>
      <c r="E120" s="48"/>
    </row>
    <row r="121" spans="1:5" ht="16.5" customHeight="1">
      <c r="A121" s="28" t="s">
        <v>93</v>
      </c>
      <c r="B121" s="79">
        <v>3317</v>
      </c>
      <c r="C121" s="48"/>
      <c r="D121" s="79">
        <v>1674</v>
      </c>
      <c r="E121" s="48"/>
    </row>
    <row r="122" spans="1:5" ht="27" customHeight="1">
      <c r="A122" s="28" t="s">
        <v>165</v>
      </c>
      <c r="B122" s="89" t="s">
        <v>22</v>
      </c>
      <c r="C122" s="50"/>
      <c r="D122" s="89">
        <v>1</v>
      </c>
      <c r="E122" s="48"/>
    </row>
    <row r="123" spans="1:5" ht="15.75" customHeight="1">
      <c r="A123" s="28" t="s">
        <v>94</v>
      </c>
      <c r="B123" s="79">
        <v>1719</v>
      </c>
      <c r="C123" s="48"/>
      <c r="D123" s="79">
        <v>1644</v>
      </c>
      <c r="E123" s="48"/>
    </row>
    <row r="124" spans="1:5" ht="27" customHeight="1">
      <c r="A124" s="28" t="s">
        <v>166</v>
      </c>
      <c r="B124" s="89" t="s">
        <v>22</v>
      </c>
      <c r="C124" s="50"/>
      <c r="D124" s="89">
        <v>29</v>
      </c>
      <c r="E124" s="48"/>
    </row>
    <row r="125" spans="1:5" ht="15" customHeight="1">
      <c r="A125" s="28" t="s">
        <v>95</v>
      </c>
      <c r="B125" s="78" t="s">
        <v>22</v>
      </c>
      <c r="C125" s="55"/>
      <c r="D125" s="107" t="s">
        <v>22</v>
      </c>
      <c r="E125" s="55"/>
    </row>
    <row r="126" spans="1:5" ht="18" customHeight="1">
      <c r="A126" s="28" t="s">
        <v>96</v>
      </c>
      <c r="B126" s="79" t="s">
        <v>22</v>
      </c>
      <c r="C126" s="48"/>
      <c r="D126" s="27" t="s">
        <v>22</v>
      </c>
      <c r="E126" s="48"/>
    </row>
    <row r="127" spans="1:5" ht="15.75" customHeight="1">
      <c r="A127" s="28" t="s">
        <v>97</v>
      </c>
      <c r="B127" s="79" t="s">
        <v>22</v>
      </c>
      <c r="C127" s="48"/>
      <c r="D127" s="27" t="s">
        <v>22</v>
      </c>
      <c r="E127" s="48"/>
    </row>
    <row r="128" spans="1:5" ht="15" customHeight="1">
      <c r="A128" s="28" t="s">
        <v>98</v>
      </c>
      <c r="B128" s="79" t="s">
        <v>22</v>
      </c>
      <c r="C128" s="48"/>
      <c r="D128" s="27" t="s">
        <v>22</v>
      </c>
      <c r="E128" s="48"/>
    </row>
    <row r="129" spans="1:5" ht="22.5" customHeight="1">
      <c r="A129" s="28" t="s">
        <v>148</v>
      </c>
      <c r="B129" s="79">
        <v>1598</v>
      </c>
      <c r="C129" s="48"/>
      <c r="D129" s="27" t="s">
        <v>22</v>
      </c>
      <c r="E129" s="48"/>
    </row>
    <row r="130" spans="1:5" ht="14.25" customHeight="1">
      <c r="A130" s="28" t="s">
        <v>99</v>
      </c>
      <c r="B130" s="79" t="s">
        <v>22</v>
      </c>
      <c r="C130" s="48"/>
      <c r="D130" s="27" t="s">
        <v>22</v>
      </c>
      <c r="E130" s="48"/>
    </row>
    <row r="131" spans="1:5" ht="15" customHeight="1">
      <c r="A131" s="28" t="s">
        <v>100</v>
      </c>
      <c r="B131" s="79" t="s">
        <v>22</v>
      </c>
      <c r="C131" s="48"/>
      <c r="D131" s="27" t="s">
        <v>22</v>
      </c>
      <c r="E131" s="48"/>
    </row>
    <row r="132" spans="1:5" ht="28.5" customHeight="1">
      <c r="A132" s="28" t="s">
        <v>147</v>
      </c>
      <c r="B132" s="89" t="s">
        <v>203</v>
      </c>
      <c r="C132" s="50"/>
      <c r="D132" s="106" t="s">
        <v>206</v>
      </c>
      <c r="E132" s="48"/>
    </row>
    <row r="133" spans="1:5" ht="15.75" customHeight="1">
      <c r="A133" s="28" t="s">
        <v>101</v>
      </c>
      <c r="B133" s="79" t="s">
        <v>22</v>
      </c>
      <c r="C133" s="48"/>
      <c r="D133" s="27" t="s">
        <v>22</v>
      </c>
      <c r="E133" s="48"/>
    </row>
    <row r="134" spans="1:5" ht="26.25" customHeight="1">
      <c r="A134" s="28" t="s">
        <v>167</v>
      </c>
      <c r="B134" s="79" t="s">
        <v>22</v>
      </c>
      <c r="C134" s="48"/>
      <c r="D134" s="27" t="s">
        <v>22</v>
      </c>
      <c r="E134" s="48"/>
    </row>
    <row r="135" spans="1:5" ht="27" customHeight="1">
      <c r="A135" s="28" t="s">
        <v>168</v>
      </c>
      <c r="B135" s="89" t="s">
        <v>22</v>
      </c>
      <c r="C135" s="50"/>
      <c r="D135" s="106" t="s">
        <v>22</v>
      </c>
      <c r="E135" s="50"/>
    </row>
    <row r="136" spans="1:5" ht="28.5" customHeight="1">
      <c r="A136" s="28" t="s">
        <v>169</v>
      </c>
      <c r="B136" s="79" t="s">
        <v>22</v>
      </c>
      <c r="C136" s="48"/>
      <c r="D136" s="27" t="s">
        <v>22</v>
      </c>
      <c r="E136" s="48"/>
    </row>
    <row r="137" spans="1:5" ht="25.5" customHeight="1">
      <c r="A137" s="28" t="s">
        <v>170</v>
      </c>
      <c r="B137" s="89" t="s">
        <v>22</v>
      </c>
      <c r="C137" s="50"/>
      <c r="D137" s="106" t="s">
        <v>22</v>
      </c>
      <c r="E137" s="50"/>
    </row>
    <row r="138" spans="1:5" ht="13.5" customHeight="1">
      <c r="A138" s="28" t="s">
        <v>102</v>
      </c>
      <c r="B138" s="78" t="s">
        <v>22</v>
      </c>
      <c r="C138" s="49"/>
      <c r="D138" s="107" t="s">
        <v>22</v>
      </c>
      <c r="E138" s="49"/>
    </row>
    <row r="139" spans="1:5" ht="15" customHeight="1">
      <c r="A139" s="28" t="s">
        <v>103</v>
      </c>
      <c r="B139" s="79" t="s">
        <v>22</v>
      </c>
      <c r="C139" s="48"/>
      <c r="D139" s="27" t="s">
        <v>22</v>
      </c>
      <c r="E139" s="48"/>
    </row>
    <row r="140" spans="1:5" ht="11.25" customHeight="1">
      <c r="A140" s="28" t="s">
        <v>104</v>
      </c>
      <c r="B140" s="79" t="s">
        <v>22</v>
      </c>
      <c r="C140" s="48"/>
      <c r="D140" s="27" t="s">
        <v>22</v>
      </c>
      <c r="E140" s="48"/>
    </row>
    <row r="141" spans="1:5" ht="18.75" customHeight="1">
      <c r="A141" s="28" t="s">
        <v>105</v>
      </c>
      <c r="B141" s="79">
        <v>2402</v>
      </c>
      <c r="C141" s="48"/>
      <c r="D141" s="79">
        <v>399</v>
      </c>
      <c r="E141" s="48"/>
    </row>
    <row r="142" spans="1:5" ht="14.25" customHeight="1">
      <c r="A142" s="28" t="s">
        <v>106</v>
      </c>
      <c r="B142" s="79">
        <v>189</v>
      </c>
      <c r="C142" s="48"/>
      <c r="D142" s="79">
        <v>175</v>
      </c>
      <c r="E142" s="48"/>
    </row>
    <row r="143" spans="1:5" ht="24.75" customHeight="1">
      <c r="A143" s="28" t="s">
        <v>171</v>
      </c>
      <c r="B143" s="89" t="s">
        <v>22</v>
      </c>
      <c r="C143" s="50"/>
      <c r="D143" s="106" t="s">
        <v>22</v>
      </c>
      <c r="E143" s="48"/>
    </row>
    <row r="144" spans="1:5" ht="27" customHeight="1">
      <c r="A144" s="28" t="s">
        <v>172</v>
      </c>
      <c r="B144" s="89">
        <v>1988</v>
      </c>
      <c r="C144" s="50"/>
      <c r="D144" s="89">
        <v>170</v>
      </c>
      <c r="E144" s="48"/>
    </row>
    <row r="145" spans="1:5" ht="24.75" customHeight="1">
      <c r="A145" s="28" t="s">
        <v>173</v>
      </c>
      <c r="B145" s="89" t="s">
        <v>22</v>
      </c>
      <c r="C145" s="50"/>
      <c r="D145" s="89" t="s">
        <v>22</v>
      </c>
      <c r="E145" s="48"/>
    </row>
    <row r="146" spans="1:5" ht="13.5" customHeight="1">
      <c r="A146" s="28" t="s">
        <v>107</v>
      </c>
      <c r="B146" s="79" t="s">
        <v>22</v>
      </c>
      <c r="C146" s="48"/>
      <c r="D146" s="79" t="s">
        <v>22</v>
      </c>
      <c r="E146" s="48"/>
    </row>
    <row r="147" spans="1:5" ht="14.25" customHeight="1">
      <c r="A147" s="28" t="s">
        <v>108</v>
      </c>
      <c r="B147" s="79" t="s">
        <v>22</v>
      </c>
      <c r="C147" s="48"/>
      <c r="D147" s="79" t="s">
        <v>22</v>
      </c>
      <c r="E147" s="48"/>
    </row>
    <row r="148" spans="1:5" ht="27" customHeight="1">
      <c r="A148" s="28" t="s">
        <v>174</v>
      </c>
      <c r="B148" s="90" t="s">
        <v>22</v>
      </c>
      <c r="C148" s="99"/>
      <c r="D148" s="88" t="s">
        <v>22</v>
      </c>
      <c r="E148" s="49"/>
    </row>
    <row r="149" spans="1:5" ht="29.25" customHeight="1">
      <c r="A149" s="28" t="s">
        <v>175</v>
      </c>
      <c r="B149" s="89" t="s">
        <v>22</v>
      </c>
      <c r="C149" s="50"/>
      <c r="D149" s="89" t="s">
        <v>22</v>
      </c>
      <c r="E149" s="48"/>
    </row>
    <row r="150" spans="1:5" ht="15.75" customHeight="1">
      <c r="A150" s="28" t="s">
        <v>109</v>
      </c>
      <c r="B150" s="79" t="s">
        <v>22</v>
      </c>
      <c r="C150" s="48"/>
      <c r="D150" s="79" t="s">
        <v>22</v>
      </c>
      <c r="E150" s="48"/>
    </row>
    <row r="151" spans="1:5" ht="29.25" customHeight="1">
      <c r="A151" s="28" t="s">
        <v>176</v>
      </c>
      <c r="B151" s="89" t="s">
        <v>22</v>
      </c>
      <c r="C151" s="50"/>
      <c r="D151" s="89" t="s">
        <v>22</v>
      </c>
      <c r="E151" s="48"/>
    </row>
    <row r="152" spans="1:5" ht="15.75" customHeight="1">
      <c r="A152" s="28" t="s">
        <v>110</v>
      </c>
      <c r="B152" s="79">
        <v>181</v>
      </c>
      <c r="C152" s="48"/>
      <c r="D152" s="79">
        <v>50</v>
      </c>
      <c r="E152" s="48"/>
    </row>
    <row r="153" spans="1:5" ht="14.25" customHeight="1">
      <c r="A153" s="28" t="s">
        <v>111</v>
      </c>
      <c r="B153" s="79">
        <v>44</v>
      </c>
      <c r="C153" s="100"/>
      <c r="D153" s="79">
        <v>3.9</v>
      </c>
      <c r="E153" s="48"/>
    </row>
    <row r="154" spans="1:5" ht="18" customHeight="1">
      <c r="A154" s="28" t="s">
        <v>112</v>
      </c>
      <c r="B154" s="79" t="s">
        <v>204</v>
      </c>
      <c r="C154" s="100"/>
      <c r="D154" s="79" t="s">
        <v>205</v>
      </c>
      <c r="E154" s="48"/>
    </row>
    <row r="155" spans="1:5" ht="15.75" customHeight="1">
      <c r="A155" s="28" t="s">
        <v>113</v>
      </c>
      <c r="B155" s="79" t="s">
        <v>22</v>
      </c>
      <c r="C155" s="100"/>
      <c r="D155" s="79" t="s">
        <v>22</v>
      </c>
      <c r="E155" s="48"/>
    </row>
    <row r="156" spans="1:5" ht="26.25" customHeight="1">
      <c r="A156" s="28" t="s">
        <v>177</v>
      </c>
      <c r="B156" s="89" t="s">
        <v>22</v>
      </c>
      <c r="C156" s="101"/>
      <c r="D156" s="89" t="s">
        <v>22</v>
      </c>
      <c r="E156" s="48"/>
    </row>
    <row r="157" spans="1:5" ht="16.5" customHeight="1">
      <c r="A157" s="28" t="s">
        <v>114</v>
      </c>
      <c r="B157" s="84">
        <v>4357</v>
      </c>
      <c r="C157" s="102"/>
      <c r="D157" s="84">
        <v>3824</v>
      </c>
      <c r="E157" s="49"/>
    </row>
    <row r="158" spans="1:5" ht="17.25" customHeight="1">
      <c r="A158" s="28" t="s">
        <v>115</v>
      </c>
      <c r="B158" s="79">
        <v>2446</v>
      </c>
      <c r="C158" s="100"/>
      <c r="D158" s="79">
        <v>1735</v>
      </c>
      <c r="E158" s="47"/>
    </row>
    <row r="159" spans="1:5" ht="8.25" customHeight="1">
      <c r="A159" s="39"/>
      <c r="B159" s="91"/>
      <c r="C159" s="53"/>
      <c r="D159" s="91"/>
      <c r="E159" s="53"/>
    </row>
    <row r="160" spans="1:9" ht="67.5" customHeight="1">
      <c r="A160" s="43" t="s">
        <v>116</v>
      </c>
      <c r="B160" s="108" t="s">
        <v>143</v>
      </c>
      <c r="C160" s="56" t="s">
        <v>145</v>
      </c>
      <c r="D160" s="108" t="s">
        <v>144</v>
      </c>
      <c r="E160" s="56" t="s">
        <v>146</v>
      </c>
      <c r="H160" s="72"/>
      <c r="I160" s="72"/>
    </row>
    <row r="161" spans="1:5" ht="18.75" customHeight="1">
      <c r="A161" s="28" t="s">
        <v>117</v>
      </c>
      <c r="B161" s="109"/>
      <c r="C161" s="57" t="s">
        <v>22</v>
      </c>
      <c r="D161" s="109" t="s">
        <v>22</v>
      </c>
      <c r="E161" s="57" t="s">
        <v>22</v>
      </c>
    </row>
    <row r="162" spans="1:5" ht="27.75" customHeight="1">
      <c r="A162" s="28" t="s">
        <v>178</v>
      </c>
      <c r="B162" s="92"/>
      <c r="C162" s="31" t="s">
        <v>22</v>
      </c>
      <c r="D162" s="92" t="s">
        <v>22</v>
      </c>
      <c r="E162" s="31" t="s">
        <v>22</v>
      </c>
    </row>
    <row r="163" spans="1:5" ht="12" customHeight="1">
      <c r="A163" s="28" t="s">
        <v>118</v>
      </c>
      <c r="B163" s="92"/>
      <c r="C163" s="31" t="s">
        <v>22</v>
      </c>
      <c r="D163" s="92" t="s">
        <v>22</v>
      </c>
      <c r="E163" s="31" t="s">
        <v>22</v>
      </c>
    </row>
    <row r="164" spans="1:5" ht="14.25" customHeight="1">
      <c r="A164" s="28" t="s">
        <v>119</v>
      </c>
      <c r="B164" s="92"/>
      <c r="C164" s="31" t="s">
        <v>22</v>
      </c>
      <c r="D164" s="92" t="s">
        <v>22</v>
      </c>
      <c r="E164" s="31" t="s">
        <v>22</v>
      </c>
    </row>
    <row r="165" spans="1:5" ht="13.5" customHeight="1">
      <c r="A165" s="28" t="s">
        <v>120</v>
      </c>
      <c r="B165" s="110"/>
      <c r="C165" s="38" t="s">
        <v>22</v>
      </c>
      <c r="D165" s="110" t="s">
        <v>22</v>
      </c>
      <c r="E165" s="38" t="s">
        <v>22</v>
      </c>
    </row>
    <row r="166" spans="1:7" ht="21" customHeight="1">
      <c r="A166" s="28" t="s">
        <v>121</v>
      </c>
      <c r="B166" s="111">
        <v>594</v>
      </c>
      <c r="C166" s="94">
        <v>594</v>
      </c>
      <c r="D166" s="111">
        <v>606</v>
      </c>
      <c r="E166" s="38">
        <v>606</v>
      </c>
      <c r="F166" s="73"/>
      <c r="G166" s="73"/>
    </row>
    <row r="167" spans="1:7" ht="27.75" customHeight="1">
      <c r="A167" s="28" t="s">
        <v>179</v>
      </c>
      <c r="B167" s="111">
        <v>594</v>
      </c>
      <c r="C167" s="94">
        <v>594</v>
      </c>
      <c r="D167" s="111">
        <v>606</v>
      </c>
      <c r="E167" s="38">
        <v>606</v>
      </c>
      <c r="F167" s="73"/>
      <c r="G167" s="73"/>
    </row>
    <row r="168" spans="1:5" ht="15">
      <c r="A168" s="28" t="s">
        <v>122</v>
      </c>
      <c r="B168" s="110"/>
      <c r="C168" s="38" t="s">
        <v>22</v>
      </c>
      <c r="D168" s="111" t="s">
        <v>22</v>
      </c>
      <c r="E168" s="38" t="s">
        <v>22</v>
      </c>
    </row>
    <row r="169" spans="1:5" ht="15">
      <c r="A169" s="28" t="s">
        <v>122</v>
      </c>
      <c r="B169" s="110"/>
      <c r="C169" s="38" t="s">
        <v>22</v>
      </c>
      <c r="D169" s="111" t="s">
        <v>22</v>
      </c>
      <c r="E169" s="38" t="s">
        <v>22</v>
      </c>
    </row>
    <row r="170" spans="1:5" ht="15">
      <c r="A170" s="28" t="s">
        <v>122</v>
      </c>
      <c r="B170" s="110"/>
      <c r="C170" s="38" t="s">
        <v>22</v>
      </c>
      <c r="D170" s="111" t="s">
        <v>22</v>
      </c>
      <c r="E170" s="38" t="s">
        <v>22</v>
      </c>
    </row>
    <row r="171" spans="1:5" ht="15">
      <c r="A171" s="28" t="s">
        <v>122</v>
      </c>
      <c r="B171" s="110"/>
      <c r="C171" s="38" t="s">
        <v>22</v>
      </c>
      <c r="D171" s="111" t="s">
        <v>22</v>
      </c>
      <c r="E171" s="38" t="s">
        <v>22</v>
      </c>
    </row>
    <row r="172" spans="1:5" ht="19.5" customHeight="1">
      <c r="A172" s="28" t="s">
        <v>123</v>
      </c>
      <c r="B172" s="110">
        <v>594</v>
      </c>
      <c r="C172" s="38">
        <v>594</v>
      </c>
      <c r="D172" s="111">
        <v>606</v>
      </c>
      <c r="E172" s="94">
        <v>606</v>
      </c>
    </row>
    <row r="173" spans="1:5" ht="12.75">
      <c r="A173" s="58"/>
      <c r="B173" s="112"/>
      <c r="C173" s="59"/>
      <c r="D173" s="112"/>
      <c r="E173" s="60"/>
    </row>
    <row r="174" spans="1:5" ht="12.75">
      <c r="A174" s="61"/>
      <c r="B174" s="112"/>
      <c r="C174" s="59"/>
      <c r="D174" s="112"/>
      <c r="E174" s="59"/>
    </row>
    <row r="175" spans="1:5" ht="12.75">
      <c r="A175" s="61"/>
      <c r="B175" s="112"/>
      <c r="C175" s="59"/>
      <c r="D175" s="112"/>
      <c r="E175" s="59"/>
    </row>
    <row r="176" spans="1:5" ht="12.75">
      <c r="A176" s="61"/>
      <c r="B176" s="113"/>
      <c r="C176" s="59"/>
      <c r="D176" s="113"/>
      <c r="E176" s="59"/>
    </row>
    <row r="177" spans="1:5" ht="12.75">
      <c r="A177" s="61"/>
      <c r="B177" s="113"/>
      <c r="C177" s="59"/>
      <c r="D177" s="113"/>
      <c r="E177" s="59"/>
    </row>
    <row r="178" spans="1:5" ht="12.75">
      <c r="A178" s="62" t="s">
        <v>124</v>
      </c>
      <c r="B178" s="113"/>
      <c r="C178" s="63" t="s">
        <v>125</v>
      </c>
      <c r="D178" s="113"/>
      <c r="E178" s="59"/>
    </row>
    <row r="179" spans="1:5" ht="12.75">
      <c r="A179" s="62" t="s">
        <v>126</v>
      </c>
      <c r="C179" s="64" t="s">
        <v>127</v>
      </c>
      <c r="D179" s="114"/>
      <c r="E179" s="65"/>
    </row>
    <row r="180" spans="1:5" ht="12.75">
      <c r="A180" s="62"/>
      <c r="C180" s="63"/>
      <c r="D180" s="114"/>
      <c r="E180" s="65"/>
    </row>
    <row r="181" spans="1:5" ht="12.75">
      <c r="A181" s="66" t="s">
        <v>133</v>
      </c>
      <c r="C181" s="10" t="s">
        <v>134</v>
      </c>
      <c r="D181" s="10"/>
      <c r="E181" s="10"/>
    </row>
    <row r="182" spans="1:5" ht="12.75">
      <c r="A182" s="62"/>
      <c r="C182" s="64"/>
      <c r="D182" s="10"/>
      <c r="E182" s="10"/>
    </row>
    <row r="183" spans="1:5" ht="12.75">
      <c r="A183" s="67"/>
      <c r="B183" s="15"/>
      <c r="C183" s="68" t="s">
        <v>128</v>
      </c>
      <c r="D183" s="15"/>
      <c r="E183" s="10"/>
    </row>
    <row r="184" spans="3:5" ht="12.75">
      <c r="C184" s="69"/>
      <c r="D184" s="10"/>
      <c r="E184" s="10"/>
    </row>
    <row r="185" spans="1:5" ht="12.75">
      <c r="A185" s="62"/>
      <c r="C185" s="64"/>
      <c r="D185" s="10"/>
      <c r="E185" s="10"/>
    </row>
    <row r="186" spans="1:5" ht="12.75">
      <c r="A186" s="10"/>
      <c r="C186" s="10"/>
      <c r="D186" s="10"/>
      <c r="E186" s="10"/>
    </row>
    <row r="187" spans="1:5" ht="12.75">
      <c r="A187" s="10"/>
      <c r="C187" s="64"/>
      <c r="D187" s="10"/>
      <c r="E187" s="10"/>
    </row>
    <row r="188" spans="1:5" ht="12.75">
      <c r="A188" s="70"/>
      <c r="C188" s="71"/>
      <c r="D188" s="10"/>
      <c r="E188" s="10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&amp;LEnergopol-Płd S A w Sosnowcu&amp;CSA-Q 1/ 2000&amp;Rw tys.zł.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Energopol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Skorus</dc:creator>
  <cp:keywords/>
  <dc:description/>
  <cp:lastModifiedBy>Magda Skorus</cp:lastModifiedBy>
  <cp:lastPrinted>2000-04-26T08:42:26Z</cp:lastPrinted>
  <dcterms:created xsi:type="dcterms:W3CDTF">2000-04-25T08:19:15Z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