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4800" windowHeight="5205" tabRatio="601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sa-rs" sheetId="7" r:id="rId7"/>
    <sheet name="nota4" sheetId="8" r:id="rId8"/>
    <sheet name="nata8" sheetId="9" r:id="rId9"/>
    <sheet name="nota12" sheetId="10" r:id="rId10"/>
    <sheet name="nota19" sheetId="11" r:id="rId11"/>
  </sheets>
  <definedNames>
    <definedName name="_xlnm.Print_Area" localSheetId="0">'1'!$A$1:$J$21</definedName>
    <definedName name="_xlnm.Print_Area" localSheetId="1">'2'!$A$1:$G$24</definedName>
    <definedName name="_xlnm.Print_Area" localSheetId="2">'3'!$A$1:$J$36</definedName>
    <definedName name="_xlnm.Print_Area" localSheetId="3">'4'!$A$1:$M$38</definedName>
    <definedName name="_xlnm.Print_Area" localSheetId="4">'5'!$A$2:$I$35</definedName>
    <definedName name="_xlnm.Print_Area" localSheetId="5">'6'!$A$1:$I$36</definedName>
    <definedName name="_xlnm.Print_Area" localSheetId="6">'sa-rs'!$A$1:$D$1410</definedName>
  </definedNames>
  <calcPr fullCalcOnLoad="1"/>
</workbook>
</file>

<file path=xl/sharedStrings.xml><?xml version="1.0" encoding="utf-8"?>
<sst xmlns="http://schemas.openxmlformats.org/spreadsheetml/2006/main" count="1654" uniqueCount="946">
  <si>
    <t>AKCJE / UDZIAŁY W POZOSTAŁYCH JEDNOSTKACH (LOKATY)</t>
  </si>
  <si>
    <t>L.p.</t>
  </si>
  <si>
    <t>Nazwa (firma) jednostki, ze wsk. formy prawnej</t>
  </si>
  <si>
    <t>Przedmiot przedsiębiorstwa</t>
  </si>
  <si>
    <t>Wartość bilansowa akcji / udziałów</t>
  </si>
  <si>
    <t>% posiadanego kapitału akcyjnego / zakładowego</t>
  </si>
  <si>
    <t>Udział w ogólnej liczbie głosów na walnym zgromadzeniu</t>
  </si>
  <si>
    <t>Nieopłacona przez emitenta wartość akcji (udziałów)</t>
  </si>
  <si>
    <t>Otrzymane lub należne dywidendy za ostatni rok obrotowy</t>
  </si>
  <si>
    <t>AKCJE/UDZIAŁY EMITENTA BĘDĄCE WŁASNOŚCIĄ JEDNOSTEK ZALEŻNYCH</t>
  </si>
  <si>
    <t>AKCJE/UDZIAŁY WŁASNE DO ZBYCIA</t>
  </si>
  <si>
    <t>Wartość wg cen nabycia</t>
  </si>
  <si>
    <t>Cel nabycia</t>
  </si>
  <si>
    <t xml:space="preserve"> Przeznaczenie</t>
  </si>
  <si>
    <t>ZMIANA STANU POZOSTAŁYCH REZERW (Z WYŁĄCZENIEM REZERW NA NALEŻNOŚCI)</t>
  </si>
  <si>
    <t>-</t>
  </si>
  <si>
    <t xml:space="preserve">a) stan pozostałych rezerw na początek okresu </t>
  </si>
  <si>
    <t xml:space="preserve">   - nie objęcia konsolidacją przedsiębiorstwa ZEW - POL </t>
  </si>
  <si>
    <t xml:space="preserve">     </t>
  </si>
  <si>
    <t>rezerwy na roszczenia</t>
  </si>
  <si>
    <t xml:space="preserve">   - wartość netto sprzedanego ośrodka wypoczynkowego </t>
  </si>
  <si>
    <t xml:space="preserve">    - utworzona rezerwa na postępowanie układowe H. Małapanew</t>
  </si>
  <si>
    <t>d) stan pozostałych rezerw na koniec okresu</t>
  </si>
  <si>
    <t>Wartość wg.cen nabycia</t>
  </si>
  <si>
    <t>WSTĘP</t>
  </si>
  <si>
    <t>SKONSOLIDOWANY BILANS</t>
  </si>
  <si>
    <t xml:space="preserve"> stan na dzień </t>
  </si>
  <si>
    <t>Nota</t>
  </si>
  <si>
    <t>A k t y w a</t>
  </si>
  <si>
    <t>I. Majątek trwały</t>
  </si>
  <si>
    <t xml:space="preserve">    1. Wartości niematerialne i prawne</t>
  </si>
  <si>
    <t xml:space="preserve">    2. Wartość firmy z konsolidacji</t>
  </si>
  <si>
    <t xml:space="preserve">    3. Rzeczowy majątek trwały</t>
  </si>
  <si>
    <t xml:space="preserve">    4. Finansowy majątek trwały, w tym:</t>
  </si>
  <si>
    <t xml:space="preserve">        - akcje i udziały w jednostkach objętych konsolidacją metodą praw własności </t>
  </si>
  <si>
    <t xml:space="preserve">    5. Należności długoterminowe</t>
  </si>
  <si>
    <t>II. Majątek obrotowy</t>
  </si>
  <si>
    <t xml:space="preserve">    1. Zapasy</t>
  </si>
  <si>
    <t xml:space="preserve">    2. Należności krótkoterminowe</t>
  </si>
  <si>
    <t xml:space="preserve">    3. Akcje (udziały) własne do zbycia</t>
  </si>
  <si>
    <t xml:space="preserve">    4. Papiery wartościowe przeznaczone do obrotu</t>
  </si>
  <si>
    <t xml:space="preserve">    5. Środki pieniężne</t>
  </si>
  <si>
    <t>III. Rozliczenia międzyokresowe</t>
  </si>
  <si>
    <t xml:space="preserve">     1. Z tytułu odroczonego podatku dochodowego</t>
  </si>
  <si>
    <t xml:space="preserve">     2. Pozostałe rozliczenia międzyokresowe</t>
  </si>
  <si>
    <t>A k t y w a,  r a z e m</t>
  </si>
  <si>
    <t>PASYWA</t>
  </si>
  <si>
    <t>I. Kapitał własny</t>
  </si>
  <si>
    <t xml:space="preserve">     1. Kapitał akcyjny</t>
  </si>
  <si>
    <t xml:space="preserve">     2. Należne wpłaty na poczet kapitału akcyjnego (wielkość ujemna)</t>
  </si>
  <si>
    <t xml:space="preserve">     3. Kapitał zapasowy</t>
  </si>
  <si>
    <t xml:space="preserve">     4. Kapitał rezerwowy z aktualizacji wyceny</t>
  </si>
  <si>
    <t xml:space="preserve">     5. Pozostałe kapitały rezerwowe</t>
  </si>
  <si>
    <t xml:space="preserve">     6. Różnice kursowe z przeliczenia oddziałów (zakładów)  zagranicznych</t>
  </si>
  <si>
    <t xml:space="preserve">     7. Różnice kursowe z konsolidacji</t>
  </si>
  <si>
    <t xml:space="preserve">     8. Niepodzielony zysk lub niepokryta strata z lat ubiegłych</t>
  </si>
  <si>
    <t xml:space="preserve">     9. Zysk (strata) netto</t>
  </si>
  <si>
    <t xml:space="preserve"> II. Rezerwa kapitałowa z konsolidacji</t>
  </si>
  <si>
    <t>III. Kapitał własny akcjonariuszy (udziałowców)  mniejszościowych</t>
  </si>
  <si>
    <t>IV. Rezerwy</t>
  </si>
  <si>
    <t xml:space="preserve">     1. Rezerwy na podatek dochodowy</t>
  </si>
  <si>
    <t xml:space="preserve">     2. Pozostałe rezerwy</t>
  </si>
  <si>
    <t>V. Zobowiązania</t>
  </si>
  <si>
    <t xml:space="preserve">     1. Zobowiązania długoterminowe</t>
  </si>
  <si>
    <t xml:space="preserve">     2. Zobowiązania krótkoterminowe</t>
  </si>
  <si>
    <t>VI. Rozliczenia międzyokresowe i przychody przyszłych okresów</t>
  </si>
  <si>
    <t>P a s y w a,  r a z e m</t>
  </si>
  <si>
    <t>Wartość księgowa</t>
  </si>
  <si>
    <t>Liczba akcji</t>
  </si>
  <si>
    <t>Wartość księgowa na jedną akcję (w zł)</t>
  </si>
  <si>
    <t>Przewidywana liczba akcji</t>
  </si>
  <si>
    <t>Rozwodniona wartość księgowa na jedną akcję (w zł)</t>
  </si>
  <si>
    <t>Zobowiązania pozabilansowe</t>
  </si>
  <si>
    <t>rok poprzedni</t>
  </si>
  <si>
    <t>rok bieżący</t>
  </si>
  <si>
    <t>a) łączna wartość udzielonych gwarancji i poręczeń</t>
  </si>
  <si>
    <t xml:space="preserve">    - na rzecz jednostek zależnych</t>
  </si>
  <si>
    <t xml:space="preserve">    - na rzecz jednostek stowarzyszonych</t>
  </si>
  <si>
    <t xml:space="preserve">    - na rzecz jednostki dominującej</t>
  </si>
  <si>
    <t xml:space="preserve">   - z tytułu przekazania inwestycji</t>
  </si>
  <si>
    <t xml:space="preserve">   - naliczeń planowanych</t>
  </si>
  <si>
    <t xml:space="preserve">   - likwidacji środków trwałych</t>
  </si>
  <si>
    <t xml:space="preserve">   - sprzedaży środków trwałych</t>
  </si>
  <si>
    <t xml:space="preserve">   - przekazania środków trwałych</t>
  </si>
  <si>
    <t xml:space="preserve">    - na rzecz innych jednostek</t>
  </si>
  <si>
    <t>b) pozostałe zobowiązania pozabilansowe (z tytułu)</t>
  </si>
  <si>
    <t xml:space="preserve">   -</t>
  </si>
  <si>
    <t>Zobowiązania pozabilansowe, razem</t>
  </si>
  <si>
    <t>SKONSOLIDOWANY RACHUNEK ZYSKÓW I STRAT</t>
  </si>
  <si>
    <t xml:space="preserve"> za okres  </t>
  </si>
  <si>
    <t>I. Przychody netto ze sprzedaży produktów, towarów i materiałów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</si>
  <si>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</si>
  <si>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</si>
  <si>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</si>
  <si>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</si>
  <si>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</si>
  <si>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</si>
  <si>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</si>
  <si>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</si>
  <si>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</si>
  <si>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</si>
  <si>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</si>
  <si>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</si>
  <si>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</si>
  <si>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</si>
  <si>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</si>
  <si>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</si>
  <si>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</si>
  <si>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</si>
  <si>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</si>
  <si>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</si>
  <si>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 xml:space="preserve">XVI. Odpis wartości firmy z konsolidacji </t>
  </si>
  <si>
    <t>XVII. Odpis rezerwy kapitałowej z konsolidacji</t>
  </si>
  <si>
    <t>XVIII. Zysk (strata) brutto</t>
  </si>
  <si>
    <t>XIX. Podatek dochodowy</t>
  </si>
  <si>
    <t xml:space="preserve">XXI.Udział w zyskach (stratach) jednostek objętych konsolidacją  metodą praw własności  </t>
  </si>
  <si>
    <t>XXII. (Zysk) strata  akcjonariuszy (udziałowców) mniejszościowych</t>
  </si>
  <si>
    <t>XXIII. Zysk (strata) netto</t>
  </si>
  <si>
    <t>Zysk (strata) netto (za 12 miesięcy)</t>
  </si>
  <si>
    <t xml:space="preserve">Średnia ważona liczba akcji zwykłych </t>
  </si>
  <si>
    <t>Zysk (strata) na jedną akcję zwykłą (w zł)</t>
  </si>
  <si>
    <t xml:space="preserve">Średnia ważona przewidywana liczba akcji zwykłych </t>
  </si>
  <si>
    <t>Rozwodniony zysk (strata) na jedną akcję zwykłą (w zł)</t>
  </si>
  <si>
    <t>ZESTAWIENIE ZMIAN W SKONSOLIDOWANYM KAPITALE WŁASNYM</t>
  </si>
  <si>
    <t>I. Stan kapitału  własnego na początek okresu (BO)</t>
  </si>
  <si>
    <t>a) zmiany przyjętych zasad (polityki) rachunkowości</t>
  </si>
  <si>
    <t>b) korekty błędów  zasadniczych</t>
  </si>
  <si>
    <t>I.a. Stan kapitału  własnego na początek okresu  (BO), po uzgodnieniu do danych porównywalnych</t>
  </si>
  <si>
    <t>1. Stan kapitału  akcyjnego na początek okresu</t>
  </si>
  <si>
    <t>1.1. Zmiany stanu kapitału akcyjnego</t>
  </si>
  <si>
    <t>a) zwiększenia (z tytułu)</t>
  </si>
  <si>
    <t xml:space="preserve">    - emisji akcji</t>
  </si>
  <si>
    <t xml:space="preserve">    -</t>
  </si>
  <si>
    <t>b) zmniejszenia (z tytułu)</t>
  </si>
  <si>
    <t xml:space="preserve">    - umorzenia</t>
  </si>
  <si>
    <t>1.2. Stan kapitału  akcyjnego na koniec okresu</t>
  </si>
  <si>
    <t>2. Stan należnych wpłat na poczet kapitału akcyjnego na początek  okresu</t>
  </si>
  <si>
    <t>2.1. Zmiana stanu należnych wpłat na poczet kapitału akcyjnego</t>
  </si>
  <si>
    <t>a) zwiększenie</t>
  </si>
  <si>
    <t>b) zmniejszenie</t>
  </si>
  <si>
    <t>2.2. Stan należnych wpłat na poczet kapitału akcyjnego na koniec okresu</t>
  </si>
  <si>
    <t>3. Stan kapitału  zapasowego na początek okresu</t>
  </si>
  <si>
    <t>3.1. Zmiany stanu kapitału zapasowego</t>
  </si>
  <si>
    <t>a) zwiększenie (z tytułu)</t>
  </si>
  <si>
    <t xml:space="preserve">    - emisji akcji powyżej wartości nominalnej</t>
  </si>
  <si>
    <t>wykonanie rem. Popowodziowych</t>
  </si>
  <si>
    <t>c. wykorzystanie z tytułu:</t>
  </si>
  <si>
    <t>c. Rozwiązanie:</t>
  </si>
  <si>
    <t>- likwidacji</t>
  </si>
  <si>
    <t>- sprzedaży</t>
  </si>
  <si>
    <t>d) wartość brutto śr. Trwałych na koniec okresu</t>
  </si>
  <si>
    <t>c) Zmniejszenia z tytułu:</t>
  </si>
  <si>
    <t>d) wartość brutto wartości niematerialnych i prawnych na koniec okresu</t>
  </si>
  <si>
    <t>e) skumulowana amortyzacja na początek okresu</t>
  </si>
  <si>
    <t>- amortyzacji planowanej</t>
  </si>
  <si>
    <t>g) skumulowana amortyzacja na koniec okresu</t>
  </si>
  <si>
    <t>h) wartość nettowartości niematerialnych i prawnych na koniec okresu</t>
  </si>
  <si>
    <t>- sprzedaży akcji</t>
  </si>
  <si>
    <t>- aktualizacja wart. akcji</t>
  </si>
  <si>
    <t>Płonia Sp z oo.</t>
  </si>
  <si>
    <t xml:space="preserve">2. </t>
  </si>
  <si>
    <t>Przeds. ZEW -Pol</t>
  </si>
  <si>
    <t>Rok poprzedni</t>
  </si>
  <si>
    <t>Rok bieżący</t>
  </si>
  <si>
    <t>1998 r.</t>
  </si>
  <si>
    <t>1999 r.</t>
  </si>
  <si>
    <t>XX. Pozostałe obowiązkowe zmniejszenie straty</t>
  </si>
  <si>
    <t xml:space="preserve">1998 r. </t>
  </si>
  <si>
    <t xml:space="preserve">    - z podziału zysku (ustawowo)</t>
  </si>
  <si>
    <t xml:space="preserve">    - z podziału zysku (ponad wymaganą ustawowo minimalną wartość)</t>
  </si>
  <si>
    <t>b) zmniejszenie (z tytułu)</t>
  </si>
  <si>
    <t xml:space="preserve">    - pokrycia straty</t>
  </si>
  <si>
    <t>3.2. Stan kapitału zapasowego na koniec okresu</t>
  </si>
  <si>
    <t>4. Stan kapitału rezerwowego z aktualizacji wyceny na początek okresu</t>
  </si>
  <si>
    <t>4.1. Zmiany stanu kapitału rezerwowego z aktualizacji wyceny</t>
  </si>
  <si>
    <t xml:space="preserve">    - sprzedaży i likwidacji środków trwałych</t>
  </si>
  <si>
    <t>4.2. Stan kapitału rezerwowego z aktualizacji wyceny na koniec okresu</t>
  </si>
  <si>
    <t>5. Stan pozostałych kapitałów rezerwowych na początek okresu</t>
  </si>
  <si>
    <t>5.1. Zmiany stanu pozostałych kapitałów rezerwowych</t>
  </si>
  <si>
    <t>5.2. Stan pozostałych kapitałów rezerwowych na koniec okresu</t>
  </si>
  <si>
    <t>6. Różnice kursowe z przeliczenia oddziałów (zakładów) zagranicznych</t>
  </si>
  <si>
    <t>7. Różnice kursowe z konsolidacji</t>
  </si>
  <si>
    <t>8. Stan niepodzielonego zysku lub niepokrytej straty z lat ubiegłych na początek okresu</t>
  </si>
  <si>
    <t xml:space="preserve">   - ztytułu leasingu</t>
  </si>
  <si>
    <t>8.1. Stan niepodzielonego zysku z lat ubiegłych na początek okresu</t>
  </si>
  <si>
    <t xml:space="preserve">    - zmiany przyjętych zasad (polityki) rachunkowości</t>
  </si>
  <si>
    <t xml:space="preserve">    - korekty błędów  zasadniczych</t>
  </si>
  <si>
    <t>8.2. Stan niepodzielonego zysku z lat ubiegłych, na początek okresu, po uzgodnieniu do danych porównywalnych</t>
  </si>
  <si>
    <t xml:space="preserve">    - podziału zysku</t>
  </si>
  <si>
    <t>8.3. Stan niepodzielonego zysku z lat ubiegłych na koniec okresu</t>
  </si>
  <si>
    <t>8.4. Stan niepokrytej straty z lat ubiegłych na początek okresu,</t>
  </si>
  <si>
    <t>8.5. Stan niepokrytej straty z lat ubiegłych na początek okresu, po uzgodnieniu do danych porównywalnych</t>
  </si>
  <si>
    <t xml:space="preserve">    - przeniesienia straty do pokrycia</t>
  </si>
  <si>
    <t>8.6. Stan niepokrytej straty z lat ubiegłych na koniec okresu</t>
  </si>
  <si>
    <t>8.7. Stan niepodzielonego zysku lub niepokrytej straty z lat ubiegłych na koniec okresu</t>
  </si>
  <si>
    <t>9. Wynik netto</t>
  </si>
  <si>
    <t>a) zysk netto</t>
  </si>
  <si>
    <t>b) strata netto</t>
  </si>
  <si>
    <t>II. Stan kapitału własnego na koniec okresu (BZ )</t>
  </si>
  <si>
    <t>SKONSOLIDOWANY RACHUNEK PRZEPŁYWU ŚRODKÓW PIENIĘŻNYCH</t>
  </si>
  <si>
    <t>za okres</t>
  </si>
  <si>
    <t>A. Przepływy pieniężne netto z działalności operacyjnej (I-II) - metoda bezpośrednia *)</t>
  </si>
  <si>
    <t>I. Wpływy z działalności operacyjnej</t>
  </si>
  <si>
    <t xml:space="preserve">      1. Wpływy ze sprzedaży:</t>
  </si>
  <si>
    <t xml:space="preserve">          a) produktów</t>
  </si>
  <si>
    <t xml:space="preserve">          b) towarów</t>
  </si>
  <si>
    <t xml:space="preserve">          c)  materiałów</t>
  </si>
  <si>
    <t xml:space="preserve">      2. Wpływy z tytułu pozostałych przychodów operacyjnych</t>
  </si>
  <si>
    <t xml:space="preserve">      3. Wpływy z tytułu zdarzeń nadzwyczajnych</t>
  </si>
  <si>
    <t xml:space="preserve">      4. Pozostałe wpływy</t>
  </si>
  <si>
    <t>II. Wydatki z tytułu działalności operacyjnej</t>
  </si>
  <si>
    <t xml:space="preserve">      1. Nabycie:</t>
  </si>
  <si>
    <t xml:space="preserve">         a) towarów</t>
  </si>
  <si>
    <t xml:space="preserve">         b) materiałów</t>
  </si>
  <si>
    <t xml:space="preserve">      2. Zużycie energii</t>
  </si>
  <si>
    <t xml:space="preserve">      3. Nabycie usług obcych</t>
  </si>
  <si>
    <t xml:space="preserve">      4. Podatki i opłaty</t>
  </si>
  <si>
    <t xml:space="preserve">      5. Wynagrodzenia</t>
  </si>
  <si>
    <t xml:space="preserve">      6. Zapłata podatku dochodowego</t>
  </si>
  <si>
    <t xml:space="preserve">      7. Wydatki z tytułu pozostałych kosztów operacyjnych</t>
  </si>
  <si>
    <t xml:space="preserve">      8. Wydatki z tytułu zdarzeń nadzwyczajnych</t>
  </si>
  <si>
    <t xml:space="preserve">      9. Pozostałe wydatki</t>
  </si>
  <si>
    <t>A. Przepływy pieniężne netto z działalności operacyjnej (I+/-II) - metoda pośrednia *)</t>
  </si>
  <si>
    <t>I. Zysk (strata) netto</t>
  </si>
  <si>
    <t>II. Korekty razem</t>
  </si>
  <si>
    <t xml:space="preserve">      1. Zysk (strata) akcjonariuszy (udziałowców) mniejszościowych</t>
  </si>
  <si>
    <t xml:space="preserve">      2. Udział w (zyskach) stratach jednostek objętych konsolidacją  metodą praw własności  </t>
  </si>
  <si>
    <t xml:space="preserve">      3. Amortyzacja (w tym odpisy wartości firmy z konsolidacji lub rezerwy kapitałowej z konsolidacji)</t>
  </si>
  <si>
    <t xml:space="preserve">      4. (Zyski) straty z tytułu różnic kursowych</t>
  </si>
  <si>
    <t xml:space="preserve">      5. Odsetki i dywidendy</t>
  </si>
  <si>
    <t xml:space="preserve">      6. (Zysk) strata z tytułu działalności inwestycyjnej</t>
  </si>
  <si>
    <t xml:space="preserve">      7. Zmiana stanu pozostałych rezerw</t>
  </si>
  <si>
    <t xml:space="preserve">      8. Podatek dochodowy (wykazany w rachunku zysków i strat)</t>
  </si>
  <si>
    <t xml:space="preserve">      9. Podatek dochodowy zapłacony</t>
  </si>
  <si>
    <t xml:space="preserve">     10. Zmiana stanu zapasów</t>
  </si>
  <si>
    <t xml:space="preserve">     11. Zmiana stanu należności</t>
  </si>
  <si>
    <t xml:space="preserve">     12. Zmiana stanu zobowiązań krótkoterminowych (z wyjątkiem pożyczek i  kredytów)</t>
  </si>
  <si>
    <t xml:space="preserve">     13. Zmiana stanu rozliczeń międzyokresowych</t>
  </si>
  <si>
    <t xml:space="preserve">     14. Zmiana stanu przychodów przyszłych okresów</t>
  </si>
  <si>
    <t xml:space="preserve">     15.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</si>
  <si>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</si>
  <si>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</si>
  <si>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</si>
  <si>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</si>
  <si>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</si>
  <si>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</si>
  <si>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</si>
  <si>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</si>
  <si>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</si>
  <si>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</si>
  <si>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</si>
  <si>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</si>
  <si>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</si>
  <si>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</si>
  <si>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</si>
  <si>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- udzielona gwarancja</t>
  </si>
  <si>
    <t xml:space="preserve">   - udzielone poręczenie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</si>
  <si>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</si>
  <si>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</si>
  <si>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</si>
  <si>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</si>
  <si>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</si>
  <si>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</si>
  <si>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-zaliczenia udz.ZEW-Pol</t>
  </si>
  <si>
    <t xml:space="preserve"> - zaliczenia udz.ZEW-Pol</t>
  </si>
  <si>
    <t xml:space="preserve"> - sprzedaży akcji</t>
  </si>
  <si>
    <t xml:space="preserve">      5. Nabycie papierów wartościowych przeznaczonych do obrotu</t>
  </si>
  <si>
    <t xml:space="preserve">      6. Udzielone pożyczki długoterminowe</t>
  </si>
  <si>
    <t xml:space="preserve">      7. Dywidendy wypłacone akcjonariuszom (udziałowcom) mniejszościowym</t>
  </si>
  <si>
    <t xml:space="preserve">      8.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</si>
  <si>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</si>
  <si>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</si>
  <si>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</si>
  <si>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</si>
  <si>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</si>
  <si>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</si>
  <si>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</si>
  <si>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</si>
  <si>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</si>
  <si>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</si>
  <si>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</si>
  <si>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aktualiz wartości akcji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</si>
  <si>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</si>
  <si>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</si>
  <si>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</si>
  <si>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</si>
  <si>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</si>
  <si>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</si>
  <si>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</si>
  <si>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</si>
  <si>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</si>
  <si>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</si>
  <si>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</si>
  <si>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</si>
  <si>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</si>
  <si>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</si>
  <si>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</si>
  <si>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</si>
  <si>
    <t>NOTY OBJAŚNIAJĄCE</t>
  </si>
  <si>
    <t>Noty objaśniające do skonsolidowanego bilansu</t>
  </si>
  <si>
    <t>Nota 1.</t>
  </si>
  <si>
    <t>WARTOŚCI NIEMATERIALNE I PRAWNE</t>
  </si>
  <si>
    <t>a) rozliczane w czasie koszty organizacji poniesione przy założeniu lub późniejszym  rozszerzeniu spółki akcyjnej</t>
  </si>
  <si>
    <t>b) koszty prac rozwojowych</t>
  </si>
  <si>
    <t>c) nabyta wartość firmy</t>
  </si>
  <si>
    <t xml:space="preserve">d) nabyte koncesje, patenty, licencje i podobne wartości </t>
  </si>
  <si>
    <t>e) nabyte oprogramowanie komputerowe</t>
  </si>
  <si>
    <t>f) nabyte prawa wieczystego użytkowania gruntów</t>
  </si>
  <si>
    <t>g) pozostałe wartości niematerialne i prawne</t>
  </si>
  <si>
    <t>h) zaliczki na poczet wartości niematerialnych i prawnych</t>
  </si>
  <si>
    <t>Wartości niematerialne i prawne razem</t>
  </si>
  <si>
    <t>należy zamieścić stronę z arkusza nr 1</t>
  </si>
  <si>
    <t>Nota 2.</t>
  </si>
  <si>
    <t>WARTOŚĆ FIRMY Z KONSOLIDACJI</t>
  </si>
  <si>
    <t>a) wartość firmy z konsolidacji - jednostki zależne</t>
  </si>
  <si>
    <t>b) wartość firmy z konsolidacji - jednostki stowarzyszone</t>
  </si>
  <si>
    <t>Wartość firmy z konsolidacji, razem</t>
  </si>
  <si>
    <t>ZMIANA STANU WARTOŚCI FIRMY Z KONSOLIDACJI - JEDNOSTKI ZALEŻNE</t>
  </si>
  <si>
    <t>a) wartość brutto na początek okresu</t>
  </si>
  <si>
    <t>b) zwiększenia (z tytułu)</t>
  </si>
  <si>
    <t>c) zmniejszenia (z tytułu)</t>
  </si>
  <si>
    <t>d) wartość brutto na koniec okresu</t>
  </si>
  <si>
    <t>e) odpis wartości firmy z konsolidacji na początek okresu</t>
  </si>
  <si>
    <t>f) odpis wartości firmy z konsolidacji za okres (z tytułu)</t>
  </si>
  <si>
    <t>g) odpis wartości firmy z konsolidacji na koniec okresu</t>
  </si>
  <si>
    <t>h) wartość netto na koniec okresu</t>
  </si>
  <si>
    <t>ZMIANA STANU WARTOŚCI FIRMY Z KONSOLIDACJI - JEDNOSTKI STOWARZYSZONE</t>
  </si>
  <si>
    <t>Nota 3.</t>
  </si>
  <si>
    <t>RZECZOWY MAJĄTEK TRWAŁY</t>
  </si>
  <si>
    <t>a) środki trwałe, w tym:</t>
  </si>
  <si>
    <t xml:space="preserve">    - grunty własne</t>
  </si>
  <si>
    <t xml:space="preserve">    - budynki i budowle</t>
  </si>
  <si>
    <t xml:space="preserve">    - urządzenia techniczne i maszyny</t>
  </si>
  <si>
    <t xml:space="preserve">    - środki transportu</t>
  </si>
  <si>
    <t xml:space="preserve">    - pozostałe środki trwałe</t>
  </si>
  <si>
    <t>b) inwestycje rozpoczęte</t>
  </si>
  <si>
    <t>c) zaliczki na poczet inwestycji</t>
  </si>
  <si>
    <t>Rzeczowy majątek trwały, razem</t>
  </si>
  <si>
    <t>należy zamieścić stronę z arkusza nr 2</t>
  </si>
  <si>
    <t>ŚRODKI TRWAŁE BILANSOWE (STRUKTURA WŁASNOŚCIOWA)</t>
  </si>
  <si>
    <t>a) własne</t>
  </si>
  <si>
    <t>b) używane na podstawie umowy najmu, dzierżawy lub innej umowy o podobnym charakterze, w tym:</t>
  </si>
  <si>
    <t>Środki trwałe bilansowe razem</t>
  </si>
  <si>
    <t>ŚRODKI TRWAŁE POZABILANSOWE</t>
  </si>
  <si>
    <t>używane na podstawie umowy najmu, dzierżawy lub innej umowy o podobnym charakterze, w tym:</t>
  </si>
  <si>
    <t xml:space="preserve">    - wartość gruntów użytkowanych wieczyście</t>
  </si>
  <si>
    <t xml:space="preserve">Środki trwałe pozabilansowe, razem </t>
  </si>
  <si>
    <t>Nota 4.</t>
  </si>
  <si>
    <t>FINANSOWY MAJĄTEK TRWAŁY</t>
  </si>
  <si>
    <t xml:space="preserve">a) akcje (udziały) własne </t>
  </si>
  <si>
    <t>b) akcje i udziały w jednostkach objętych konsolidacją metodą praw własności:</t>
  </si>
  <si>
    <t xml:space="preserve">    - w jednostkach zależnych</t>
  </si>
  <si>
    <t xml:space="preserve">    - w jednostkach stowarzyszonych</t>
  </si>
  <si>
    <t>c) pozostałe akcje i udziały, w tym:</t>
  </si>
  <si>
    <t xml:space="preserve">    - w jednostkach zależnych nie objętych konsolidacją</t>
  </si>
  <si>
    <t xml:space="preserve">    - w jednostkach stowarzyszonych nie objętych konsolidacją</t>
  </si>
  <si>
    <t>d) udzielone pożyczki długoterminowe, w tym:</t>
  </si>
  <si>
    <t xml:space="preserve">    - jednostkom zależnym, nie objętym konsolidacją</t>
  </si>
  <si>
    <t xml:space="preserve">    - jednostkom stowarzyszonym</t>
  </si>
  <si>
    <t>e) pozostałe papiery wartościowe, w tym:</t>
  </si>
  <si>
    <t xml:space="preserve">    - jednostek zależnych nie objętych konsolidacją</t>
  </si>
  <si>
    <t xml:space="preserve">    - jednostek stowarzyszonych</t>
  </si>
  <si>
    <t>f) inne prawa majątkowe (wg rodzaju)</t>
  </si>
  <si>
    <t>g) pozostałe składniki finansowego majątku trwałego</t>
  </si>
  <si>
    <t>Finansowy majątek trwały, razem</t>
  </si>
  <si>
    <t>należy zamieścić stronę z arkusza nr 3</t>
  </si>
  <si>
    <t>należy zamieścić stronę z arkusza nr 4</t>
  </si>
  <si>
    <t>UDZIELONE POŻYCZKI DŁUGOTERMINOWE (STRUKTURA WALUTOWA)</t>
  </si>
  <si>
    <t>a) w walucie polskiej</t>
  </si>
  <si>
    <t>b) w walutach obcych (wg walut i po przeliczeniu na zł)</t>
  </si>
  <si>
    <t>b1. jednostka/waluta    .............../................</t>
  </si>
  <si>
    <t xml:space="preserve">      tys. zł </t>
  </si>
  <si>
    <t>b2. jednostka/waluta    .............../...............</t>
  </si>
  <si>
    <t>b3. jednostka/waluta    .............../................</t>
  </si>
  <si>
    <t>......</t>
  </si>
  <si>
    <t xml:space="preserve">b4. pozostałe waluty w tys. zł </t>
  </si>
  <si>
    <t>Udzielone pożyczki długoterminowe, razem</t>
  </si>
  <si>
    <t>DŁUGOTERMINOWE PAPIERY WARTOŚCIOWE, UDZIAŁY I INNE PRAWA MAJĄTKOWE (STRUKTURA WALUTOWA)</t>
  </si>
  <si>
    <t>Długoterminowe papiery wartościowe oraz udziały i inne prawa majątkowe, razem</t>
  </si>
  <si>
    <t>KAPITAŁ AKCYJNY</t>
  </si>
  <si>
    <t>Wartość nominalna jednej akcji = ................zł</t>
  </si>
  <si>
    <t>DŁUGOTERMINOWE PAPIERY WARTOŚCIOWE, UDZIAŁY I INNE PRAWA MAJĄTKOWE (WG ZBYWALNOŚCI)</t>
  </si>
  <si>
    <t>Seria/ emisja</t>
  </si>
  <si>
    <t>Rodzaj akcji</t>
  </si>
  <si>
    <t>Rodzaj uprzywilejowania</t>
  </si>
  <si>
    <t>Wartość serii/emisji wg wartości nominalnej</t>
  </si>
  <si>
    <t>Sposób pokrycia kapitału</t>
  </si>
  <si>
    <t>Data rejestracji</t>
  </si>
  <si>
    <t>Prawo do dywidendy (od daty)</t>
  </si>
  <si>
    <t>A. Z nieograniczoną zbywalnością, notowane na giełdach (wartość bilansowa)</t>
  </si>
  <si>
    <t xml:space="preserve">    a) akcje (wartość bilansowa):</t>
  </si>
  <si>
    <t xml:space="preserve">        - korekty aktualizujące wartość (saldo)</t>
  </si>
  <si>
    <t xml:space="preserve">        - wartość według cen nabycia</t>
  </si>
  <si>
    <t xml:space="preserve">    b) obligacje (wartość bilansowa):</t>
  </si>
  <si>
    <t>Liczba akcji razem</t>
  </si>
  <si>
    <t>Kapitał akcyjny razem</t>
  </si>
  <si>
    <t xml:space="preserve">    c) inne - wg grup rodzajowych (wartość bilansowa):</t>
  </si>
  <si>
    <t xml:space="preserve">       c1 ...</t>
  </si>
  <si>
    <t xml:space="preserve">       ...</t>
  </si>
  <si>
    <t xml:space="preserve">B. Z nieograniczoną zbywalnością, znajdujące się w regulowanym obrocie pozagiełdowym (wartość bilansowa)          </t>
  </si>
  <si>
    <t xml:space="preserve">   a) akcje (wartość bilansowa):</t>
  </si>
  <si>
    <t xml:space="preserve">    - korekty aktualizujące wartość (saldo)</t>
  </si>
  <si>
    <t xml:space="preserve">    - wartość według cen nabycia</t>
  </si>
  <si>
    <t xml:space="preserve">   b) obligacje (wartość bilansowa):</t>
  </si>
  <si>
    <t xml:space="preserve">     - korekty aktualizujące wartość (saldo)</t>
  </si>
  <si>
    <t xml:space="preserve">     - wartość według cen nabycia</t>
  </si>
  <si>
    <t xml:space="preserve">   c) inne - wg grup rodzajowych (wartość bilansowa):</t>
  </si>
  <si>
    <t>C. Z nieograniczoną zbywalnością, nie notowane na giełdach i nie znajdujące się w regulowanym obrocie pozagiełdowym (wartość bilansowa)</t>
  </si>
  <si>
    <t>D. Z ograniczoną zbywalnością (wartość bilansowa)</t>
  </si>
  <si>
    <t xml:space="preserve">    a) akcje i udziały (wartość bilansowa):</t>
  </si>
  <si>
    <t xml:space="preserve">   Kapitał rezerwowy z aktualizacji wyceny - stan na początek</t>
  </si>
  <si>
    <t xml:space="preserve">   - zmniejszenie z tytułu przeceny i sprzedaży </t>
  </si>
  <si>
    <t xml:space="preserve">   - kapitał mniejszościowy udziałowców ZC "Płonia"</t>
  </si>
  <si>
    <t xml:space="preserve">   - naliczenia amortyzacji od środków trwałych objętych ulgą inwestycyjną</t>
  </si>
  <si>
    <t xml:space="preserve">   Utworzona rezerwa na remonty popowodziowe</t>
  </si>
  <si>
    <t>Wartość według cen nabycia, razem</t>
  </si>
  <si>
    <t>Korekty aktualizujące wartość (saldo), razem</t>
  </si>
  <si>
    <t>Wartość bilansowa, razem</t>
  </si>
  <si>
    <t>INNE SKŁADNIKI FINANSOWEGO MAJĄTKU TRWAŁEGO (STRUKTURA WALUTOWA)</t>
  </si>
  <si>
    <t>Inne składniki finansowego majątku trwałego, razem</t>
  </si>
  <si>
    <t>Nota 5.</t>
  </si>
  <si>
    <t>NALEŻNOŚCI DŁUGOTERMINOWE</t>
  </si>
  <si>
    <t>a) należności długoterminowe z tytułu dostaw, robót i usług, w tym:</t>
  </si>
  <si>
    <t xml:space="preserve">    - od jednostek zależnych</t>
  </si>
  <si>
    <t xml:space="preserve">    - od jednostek stowarzyszonych</t>
  </si>
  <si>
    <t xml:space="preserve">    - od jednostki dominującej</t>
  </si>
  <si>
    <t>b) pozostałe należności długoterminowe, w tym:</t>
  </si>
  <si>
    <t>Należności długoterminowe netto</t>
  </si>
  <si>
    <t>c) rezerwy na należności (wielkość dodatnia)</t>
  </si>
  <si>
    <t>Należności długoterminowe brutto</t>
  </si>
  <si>
    <t>ZMIANA STANU NALEŻNOŚCI DŁUGOTERMINOWYCH</t>
  </si>
  <si>
    <t>a) stan na początek okresu</t>
  </si>
  <si>
    <t>Stan należności długoterminowych na koniec okresu</t>
  </si>
  <si>
    <t>ZMIANA STANU REZERW NA NALEŻNOŚCI DŁUGOTERMINOWE</t>
  </si>
  <si>
    <t>c) wykorzystanie (z tytułu)</t>
  </si>
  <si>
    <t>d) rozwiązanie z (tytułu)</t>
  </si>
  <si>
    <t>Stan rezerw na należności długoterminowe na koniec okresu</t>
  </si>
  <si>
    <t xml:space="preserve">NALEŻNOŚCI DŁUGOTERMINOWE (STRUKTURA WALUTOWA) </t>
  </si>
  <si>
    <t>b) w walutach obcych  (wg walut i po przeliczeniu na zł)</t>
  </si>
  <si>
    <t>Należności długoterminowe, razem</t>
  </si>
  <si>
    <t>Nota 6.</t>
  </si>
  <si>
    <t>ZAPASY</t>
  </si>
  <si>
    <t>a) materiały</t>
  </si>
  <si>
    <t>b) półprodukty i produkty w toku</t>
  </si>
  <si>
    <t>c) produkty gotowe</t>
  </si>
  <si>
    <t>d) towary</t>
  </si>
  <si>
    <t>e) zaliczki na poczet dostaw</t>
  </si>
  <si>
    <t>Zapasy, razem</t>
  </si>
  <si>
    <t>Nota 7.</t>
  </si>
  <si>
    <t>NALEŻNOŚCI KRÓTKOTERMINOWE</t>
  </si>
  <si>
    <t>a) należności z tytułu dostaw, robót i usług, w tym:</t>
  </si>
  <si>
    <t>b) pozostałe należności od jednostek zależnych</t>
  </si>
  <si>
    <t>c) pozostałe należności od jednostek stowarzyszonych</t>
  </si>
  <si>
    <t>d) pozostałe należności od jednostki dominującej</t>
  </si>
  <si>
    <t>e) należności z tytułu podatków, dotacji i ubezpieczeń społecznych</t>
  </si>
  <si>
    <t>f) należności z tytułu dywidend i innych udziałów w zyskach</t>
  </si>
  <si>
    <t>g) pozostałe należności</t>
  </si>
  <si>
    <t>h) należności dochodzone na drodze sądowej, nie objęte rezerwą</t>
  </si>
  <si>
    <t xml:space="preserve">Należności krótkoterminowe netto </t>
  </si>
  <si>
    <t>i) rezerwy na należności (wielkość dodatnia)</t>
  </si>
  <si>
    <t>Należności krótkoterminowe brutto</t>
  </si>
  <si>
    <t>ZMIANA STANU REZERW NA NALEŻNOŚCI KRÓTKOTERMINOWE</t>
  </si>
  <si>
    <t>ZOBOWIĄZANIA DŁUGOTERMINOWE Z TYTUŁU WYEMITOWANYCH DŁUŻNYCH PAPIERÓW WARTOŚCIOWYCH</t>
  </si>
  <si>
    <t>Dłużne papiery wartościowe wg rodzaju</t>
  </si>
  <si>
    <t>Wartość nominalna</t>
  </si>
  <si>
    <t>Warunki oprocentowania</t>
  </si>
  <si>
    <t>Termin wykupu</t>
  </si>
  <si>
    <t>Gwarancje/ zabezpieczenia</t>
  </si>
  <si>
    <t>Dodatkowe prawa</t>
  </si>
  <si>
    <t>Stan rezerw na należności krótkoterminowe na koniec okresu</t>
  </si>
  <si>
    <t>NALEŻNOŚCI KRÓTKOTERMINOWE  (STRUKTURA WALUTOWA)</t>
  </si>
  <si>
    <t>Należności krótkoterminowe, razem</t>
  </si>
  <si>
    <t>NALEŻNOŚCI Z TYTUŁU DOSTAW, ROBÓT I USŁUG (BRUTTO) - O POZOSTAŁYM OD DNIA BILANSOWEGO OKRESIE  SPŁATY:</t>
  </si>
  <si>
    <t>a) do 1 miesiąca</t>
  </si>
  <si>
    <t>b) powyżej 1 miesiąca do 3 miesięcy</t>
  </si>
  <si>
    <t>c) powyżej 3 miesięcy do 6 miesięcy</t>
  </si>
  <si>
    <t>d) powyżej 6 miesięcy do 1 roku</t>
  </si>
  <si>
    <t>e) powyżej 1 roku</t>
  </si>
  <si>
    <t>f) należności przeterminowane</t>
  </si>
  <si>
    <t>1130,8,</t>
  </si>
  <si>
    <t xml:space="preserve">  - inwestycji</t>
  </si>
  <si>
    <t>Należności z tytułu dostaw, robót i usług, razem (brutto)</t>
  </si>
  <si>
    <t>g) rezerwa na należności z tytułu dostaw robót i usług (wielkość ujemna)</t>
  </si>
  <si>
    <t>Należności z tytułu dostaw, robót i usług, razem (netto)</t>
  </si>
  <si>
    <t>NALEŻNOŚCI Z TYTUŁU DOSTAW, ROBÓT I USŁUG, PRZETERMINOWANE (BRUTTO) -  Z PODZIAŁEM NA NALEŻNOŚCI NIE SPŁACONE W OKRESIE:</t>
  </si>
  <si>
    <t xml:space="preserve">Należności z tytułu dostaw, robót i usług, przeterminowane, razem (brutto) </t>
  </si>
  <si>
    <t>f) rezerwa na należności z tytułu dostaw robót i usług, przeterminowane (wielkość ujemna)</t>
  </si>
  <si>
    <t xml:space="preserve">Należności z tytułu dostaw, robót i usług, przeterminowane, razem (netto) </t>
  </si>
  <si>
    <t>Nota 8.</t>
  </si>
  <si>
    <t xml:space="preserve">Nota 9. </t>
  </si>
  <si>
    <t>PAPIERY WARTOŚCIOWE PRZEZNACZONE DO OBROTU, UDZIAŁY I INNE PRAWA MAJĄTKOWE</t>
  </si>
  <si>
    <t>a) udziały i akcje, w tym:</t>
  </si>
  <si>
    <t>AKCJE (UDZIAłY) EMITENTA BĘDĄCE WŁASNOŚCIĄ JEDNOSTEK ZALEŻNYCH</t>
  </si>
  <si>
    <t>Nazwa (firma) jednostki, siedziba</t>
  </si>
  <si>
    <t>Liczba</t>
  </si>
  <si>
    <t>Wartość wg ceny nabycia</t>
  </si>
  <si>
    <t>Wartość bilansowa</t>
  </si>
  <si>
    <t xml:space="preserve">    - w jednostce dominującej</t>
  </si>
  <si>
    <t>b) pozostałe papiery wartościowe, w tym:</t>
  </si>
  <si>
    <t xml:space="preserve">    - jednostek zależnych</t>
  </si>
  <si>
    <t xml:space="preserve">    - jednostki dominującej</t>
  </si>
  <si>
    <t>c) inne prawa majątkowe (wg rodzaju)</t>
  </si>
  <si>
    <t>Papiery wartościowe przeznaczone do obrotu oraz udziały i inne prawa majątkowe, razem</t>
  </si>
  <si>
    <t>PAPIERY WARTOŚCIOWE PRZEZNACZONE DO OBROTU,  UDZIAŁY I INNE PRAWA MAJĄTKOWE (STRUKTURA WALUTOWA)</t>
  </si>
  <si>
    <t>PAPIERY WARTOŚCIOWE PRZEZNACZONE DO OBROTU, UDZIAŁY I INNE PRAWA MAJĄTKOWE (WG ZBYWALNOŚCI)</t>
  </si>
  <si>
    <t xml:space="preserve">        - wartość rynkowa</t>
  </si>
  <si>
    <t xml:space="preserve">        - oszacowana wartość rynkowa</t>
  </si>
  <si>
    <t>B. Z nieograniczoną zbywalnością, znajdujące się w regulowanym obrocie pozagiełdowym (wartość bilansowa)</t>
  </si>
  <si>
    <t xml:space="preserve"> a) akcje (wartość bilansowa):</t>
  </si>
  <si>
    <t xml:space="preserve">     - wartość rynkowa</t>
  </si>
  <si>
    <t>b) obligacje (wartość bilansowa):</t>
  </si>
  <si>
    <t>Wartość rynkowa / oszacowana wartość rynkowa, razem</t>
  </si>
  <si>
    <t xml:space="preserve">Nota 10. </t>
  </si>
  <si>
    <t>ŚRODKI PIENIĘŻNE</t>
  </si>
  <si>
    <t>a) środki pieniężne w kasie</t>
  </si>
  <si>
    <t>b) środki pieniężne na rachunkach bankowych</t>
  </si>
  <si>
    <t>c) inne środki pieniężne</t>
  </si>
  <si>
    <t>Środki pieniężne, razem</t>
  </si>
  <si>
    <t>ŚRODKI PIENIĘŻNE (STRUKTURA WALUTOWA)</t>
  </si>
  <si>
    <t xml:space="preserve">    Przychody ze sprzedaży materiałów</t>
  </si>
  <si>
    <t xml:space="preserve"> Środki pieniężne, razem</t>
  </si>
  <si>
    <t>Nota 11.</t>
  </si>
  <si>
    <t>ZMIANA STANU ROZLICZEŃ MIĘDZYOKRESOWYCH Z TYTUŁU ODROCZONEGO PODATKU DOCHODOWEGO</t>
  </si>
  <si>
    <t>Stan rozliczeń międzyokresowych z tytułu odroczonego podatku dochodowego na początek okresu</t>
  </si>
  <si>
    <t>Stan rozliczeń międzyokresowych z tytułu odroczonego podatku  dochodowego  na koniec okresu</t>
  </si>
  <si>
    <t>POZOSTAŁE ROZLICZENIA MIĘDZYOKRESOWE</t>
  </si>
  <si>
    <t>a) czynne rozliczenia międzyokresowe kosztów, w tym:</t>
  </si>
  <si>
    <t>b) inne rozliczenia międzyokresowe, w tym:</t>
  </si>
  <si>
    <t>Rozliczenia międzyokresowe, razem</t>
  </si>
  <si>
    <t>Nota 12.</t>
  </si>
  <si>
    <t>Nota 13.</t>
  </si>
  <si>
    <t>KAPITAŁ ZAPASOWY</t>
  </si>
  <si>
    <t>a) ze sprzedaży akcji powyżej ich wartości nominalnej</t>
  </si>
  <si>
    <t>b) utworzony ustawowo</t>
  </si>
  <si>
    <t>c) utworzony zgodnie ze statutem / umową, ponad wymaganą ustawowo (minimalną) wartość</t>
  </si>
  <si>
    <t>d) z dopłat akcjonariuszy / wspólników</t>
  </si>
  <si>
    <t>e) inny</t>
  </si>
  <si>
    <t>Kapitał zapasowy, razem</t>
  </si>
  <si>
    <t>Nota 14.</t>
  </si>
  <si>
    <t>POZOSTAŁE KAPITAŁY REZERWOWE (WEDŁUG CELU PRZEZNACZENIA)</t>
  </si>
  <si>
    <t xml:space="preserve">   - </t>
  </si>
  <si>
    <t>Pozostałe kapitały rezerwowe, razem</t>
  </si>
  <si>
    <t>Nota 15.</t>
  </si>
  <si>
    <t>NIEPODZIELONY ZYSK LUB NIEPOKRYTA STRATA Z LAT UBIEGŁYCH</t>
  </si>
  <si>
    <t>a) niepodzielony zysk (wartość dodatnia)</t>
  </si>
  <si>
    <t>b) niepokryta strata (wartość ujemna)</t>
  </si>
  <si>
    <t>Niepodzielony zysk lub niepokryta strata z lat ubiegłych</t>
  </si>
  <si>
    <t>Nota 16.</t>
  </si>
  <si>
    <t>REZERWA KAPITAŁOWA Z KONSOLIDACJI</t>
  </si>
  <si>
    <t>a) rezerwa kapitałowa z konsolidacji - jednostki zależne</t>
  </si>
  <si>
    <t>b) rezerwa kapitałowa z konsolidacji - jednostki stowarzyszone</t>
  </si>
  <si>
    <t>Rezerwa kapitałowa z konsolidacji, razem</t>
  </si>
  <si>
    <t>ZMIANA STANU REZERWY KAPITAŁOWEJ Z KONSOLIDACJI - JEDNOSTKI ZALEŻNE</t>
  </si>
  <si>
    <t>e) odpis rezerwy kapitałowej z konsolidacji na początek okresu</t>
  </si>
  <si>
    <t>f) odpis rezerwy kapitałowej z konsolidacji za okres (z tytułu)</t>
  </si>
  <si>
    <t>g) odpis rezerwy kapitałowej z konsolidacji na koniec okresu</t>
  </si>
  <si>
    <t>3.500.000</t>
  </si>
  <si>
    <t>weksel "in blanco";przewłasz;poręczenie "Elbar"</t>
  </si>
  <si>
    <t>FGŚP</t>
  </si>
  <si>
    <t>Katowice</t>
  </si>
  <si>
    <t>71.701</t>
  </si>
  <si>
    <t>32.200</t>
  </si>
  <si>
    <t>01.01.2000</t>
  </si>
  <si>
    <t>b1.1/USD</t>
  </si>
  <si>
    <t>b2.1/DEM</t>
  </si>
  <si>
    <t>b3.EURO</t>
  </si>
  <si>
    <t>b1.1/DEM</t>
  </si>
  <si>
    <t>b2.1/USD</t>
  </si>
  <si>
    <t>b3. 1/STS</t>
  </si>
  <si>
    <t>ZMIANA STANU REZERWY KAPITAŁOWEJ Z KONSOLIDACJI - JEDNOSTKI STOWARZYSZONE</t>
  </si>
  <si>
    <t>Nota 17.</t>
  </si>
  <si>
    <t>ZMIANA STANU KAPITAŁU WŁASNEGO AKCJONARIUSZY (UDZIAŁOWCÓW) MNIEJSZOŚCIOWYCH</t>
  </si>
  <si>
    <t>d) stan na koniec okresu</t>
  </si>
  <si>
    <t xml:space="preserve">   - utworzenia rezerw z tytułu postępowań układowych</t>
  </si>
  <si>
    <t xml:space="preserve">   - utworzenia rezerw z tytułu upadłości </t>
  </si>
  <si>
    <t xml:space="preserve">   - pozostałe </t>
  </si>
  <si>
    <t xml:space="preserve">   - rozwiązanie rezerw z tytułu postępowań układowych </t>
  </si>
  <si>
    <t xml:space="preserve">   - rozwiązanie rezerw z tytułu upadłości</t>
  </si>
  <si>
    <t>A</t>
  </si>
  <si>
    <t xml:space="preserve">zwykłe </t>
  </si>
  <si>
    <t>bez uprzywilej.</t>
  </si>
  <si>
    <t>z przeliczenia</t>
  </si>
  <si>
    <t>29.02.92r</t>
  </si>
  <si>
    <t>B</t>
  </si>
  <si>
    <t>opłacony</t>
  </si>
  <si>
    <t>26.03.97r</t>
  </si>
  <si>
    <t>Nota 18.</t>
  </si>
  <si>
    <t>ZMIANA STANU REZERW NA PODATEK DOCHODOWY</t>
  </si>
  <si>
    <t>Stan rezerw na podatek dochodowy na początek okresu</t>
  </si>
  <si>
    <t>Stan rezerw na podatek dochodowy na koniec okresu</t>
  </si>
  <si>
    <t>Nota 19.</t>
  </si>
  <si>
    <t>POZOSTAŁE REZERWY (WG TYTUŁÓW):</t>
  </si>
  <si>
    <t>Pozostałe rezerwy, razem</t>
  </si>
  <si>
    <t>Nota 20.</t>
  </si>
  <si>
    <t>ZOBOWIĄZANIA DŁUGOTERMINOWE</t>
  </si>
  <si>
    <t>a) długoterminowe kredyty bankowe, w tym:</t>
  </si>
  <si>
    <t>b) długoterminowe pożyczki, w tym:</t>
  </si>
  <si>
    <t>c) zobowiązania z tytułu wyemitowanych długoterminowych dłużnych papierów wartościowych</t>
  </si>
  <si>
    <t>d) zobowiązania z tytułu innych papierów wartościowych i praw majątkowych</t>
  </si>
  <si>
    <t>e) zobowiązania z tytułu umów leasingu finansowego</t>
  </si>
  <si>
    <t>f) pozostałe zobowiązania długoterminowe, w tym:</t>
  </si>
  <si>
    <t>Zobowiązania długoterminowe, razem</t>
  </si>
  <si>
    <t>ZOBOWIĄZANIA DŁUGOTERMINOWE, O POZOSTAŁYM OD DNIA  BILANSOWEGO  OKRESIE SPŁATY</t>
  </si>
  <si>
    <t>a) powyżej 1 roku do 3 lat</t>
  </si>
  <si>
    <t>b) powyżej 3 do 5 lat</t>
  </si>
  <si>
    <t>c) powyżej 5 lat</t>
  </si>
  <si>
    <t>ZOBOWIĄZANIA DŁUGOTERMINOWE (STRUKTURA WALUTOWA)</t>
  </si>
  <si>
    <t>należy zamieścić stronę z arkusza nr 5</t>
  </si>
  <si>
    <t>Nota 21.</t>
  </si>
  <si>
    <t>ZOBOWIĄZANIA KRÓTKOTERMINOWE</t>
  </si>
  <si>
    <t>a) kredyty bankowe, w tym:</t>
  </si>
  <si>
    <t>b) pożyczki, w tym:</t>
  </si>
  <si>
    <t>c) zobowiązania z tytułu wyemitowanych krótkoterminowych dłużnych papierów wartościowych</t>
  </si>
  <si>
    <t>e) zobowiązania z tytułu dostaw i usług, w tym:</t>
  </si>
  <si>
    <t xml:space="preserve">    - wobec jednostek zależnych</t>
  </si>
  <si>
    <t xml:space="preserve">    - wobec jednostek stowarzyszonych</t>
  </si>
  <si>
    <t xml:space="preserve">    - wobec jednostki dominującej</t>
  </si>
  <si>
    <t>f) zaliczki otrzymane na poczet dostaw</t>
  </si>
  <si>
    <t>g) zobowiązania wekslowe</t>
  </si>
  <si>
    <t>h) zobowiązania z tytułu podatków, ceł i ubezpieczeń społecznych</t>
  </si>
  <si>
    <t>i) zobowiązania z tytułu dywidend</t>
  </si>
  <si>
    <t>j) zobowiązania z tytułu wynagrodzeń</t>
  </si>
  <si>
    <t>k) zobowiązania długoterminowe w okresie spłaty, w tym:</t>
  </si>
  <si>
    <t xml:space="preserve">    - z tytułu kredytów bankowych i pożyczek</t>
  </si>
  <si>
    <t>l) fundusze specjalne</t>
  </si>
  <si>
    <t>m) pozostałe zobowiązania krótkoterminowe, w tym:</t>
  </si>
  <si>
    <t>Zobowiązania krótkoterminowe, razem</t>
  </si>
  <si>
    <t>ZOBOWIĄZANIA KRÓTKOTERMINOWE (STRUKTURA WALUTOWA)</t>
  </si>
  <si>
    <t>zobowiązania krótkotrminowez tyt kred i poż bank</t>
  </si>
  <si>
    <t>zobowiązania krótkotrminowe z tyt wyemitow dłużnych pap wart</t>
  </si>
  <si>
    <t xml:space="preserve">    Zakładowy Fundusz Świadczeń Socjalnych</t>
  </si>
  <si>
    <t xml:space="preserve">    Inne fundusze specjalne</t>
  </si>
  <si>
    <t xml:space="preserve">   - opłaty za wprowadzenie do powietrza substancji zanieczyscczających </t>
  </si>
  <si>
    <t xml:space="preserve">   - opłaty za scczególne korzystanie z wód i odprowadzanie ścieków </t>
  </si>
  <si>
    <t xml:space="preserve">   - rezerwy na niewykorzystane urlopy, odprawy emerytalne, nagr jub i prem dla zarządu</t>
  </si>
  <si>
    <t xml:space="preserve">   - rezerwa na koszty badania bilansu</t>
  </si>
  <si>
    <t xml:space="preserve">   Sprzedaż produktów eksport </t>
  </si>
  <si>
    <t xml:space="preserve">   Sprzedaż produktów kraj </t>
  </si>
  <si>
    <t xml:space="preserve">   Sprzedaż usług kraj </t>
  </si>
  <si>
    <t xml:space="preserve">   - spłat z tytułu postępowań układowych </t>
  </si>
  <si>
    <t xml:space="preserve">   - należności czasowych, odsetek i zapasów </t>
  </si>
  <si>
    <t xml:space="preserve">   - otrzymane darowizny z tytułu powodzi</t>
  </si>
  <si>
    <t xml:space="preserve">   - rozliczona nadwyżka półfabrykatów </t>
  </si>
  <si>
    <t xml:space="preserve">   - inne</t>
  </si>
  <si>
    <t xml:space="preserve">   - utworzona rezerwa na należności </t>
  </si>
  <si>
    <t xml:space="preserve">   - utworzona rezerwa na zapasy </t>
  </si>
  <si>
    <t xml:space="preserve">   - wypłacone renty wyrównawcze</t>
  </si>
  <si>
    <t xml:space="preserve">   - poniesione koszty sądowe</t>
  </si>
  <si>
    <t xml:space="preserve">   - utworzone rezerwy na postępowania układowe i upadłości</t>
  </si>
  <si>
    <t xml:space="preserve">   - opłata z tytułu leasingu</t>
  </si>
  <si>
    <t xml:space="preserve">   - poniesione opłaty leasingowe</t>
  </si>
  <si>
    <t>rok poprz.</t>
  </si>
  <si>
    <t xml:space="preserve"> 7.Podatek dochodowy według stawki 36%</t>
  </si>
  <si>
    <t>FUNDUSZE SPECJALNE (Z PODZIAŁEM NA TYTUŁY)</t>
  </si>
  <si>
    <t>Fundusze specjalne, razem</t>
  </si>
  <si>
    <t>Nota 22.</t>
  </si>
  <si>
    <t>ROZLICZENIA MIĘDZYOKRESOWE I PRZYCHODY PRZYSZŁYCH OKRESÓW</t>
  </si>
  <si>
    <t>a) bierne rozliczenia międzyokresowe kosztów, w tym:</t>
  </si>
  <si>
    <t>b) przychody przyszłych okresów, w tym:</t>
  </si>
  <si>
    <t xml:space="preserve">    - niezrealizowane różnice kursowe</t>
  </si>
  <si>
    <t>Rozliczenia międzyokresowe i przychody przyszłych okresów, razem</t>
  </si>
  <si>
    <t>Noty objaśniające do skonsolidowanego rachunku zysków i strat</t>
  </si>
  <si>
    <t>Nota 23.</t>
  </si>
  <si>
    <t>PRZYCHODY NETTO ZE SPRZEDAŻY PRODUKTÓW (STRUKTURA RZECZOWA - RODZAJE DZIAŁALNOŚCI)</t>
  </si>
  <si>
    <t>Przychody netto ze sprzedaży produktów, razem</t>
  </si>
  <si>
    <t>PRZYCHODY NETTO ZE SPRZEDAŻY PRODUKTÓW (STRUKTURA TERYTORIALNA)</t>
  </si>
  <si>
    <t>a) kraj</t>
  </si>
  <si>
    <t>b) eksport</t>
  </si>
  <si>
    <t>Nota 24.</t>
  </si>
  <si>
    <t>PRZYCHODY NETTO ZE SPRZEDAŻY TOWARÓW I MATERIAŁÓW (STRUKTURA RZECZOWA - RODZAJE DZIAŁALNOŚCI)</t>
  </si>
  <si>
    <t xml:space="preserve">Przychody netto ze sprzedaży towarów i materiałów, razem </t>
  </si>
  <si>
    <t>PRZYCHODY NETTO ZE SPRZEDAŻY TOWARÓW I MATERIAŁÓW (STRUKTURA TERYTORIALNA)</t>
  </si>
  <si>
    <t>Przychody netto ze sprzedaży towarów i materiałów, razem</t>
  </si>
  <si>
    <t>Nota 25.</t>
  </si>
  <si>
    <t>KOSZTY WEDŁUG RODZAJU</t>
  </si>
  <si>
    <t>a) zużycie materiałów i energii</t>
  </si>
  <si>
    <t xml:space="preserve">    - z przeniesienia z kapitału rezerwowego z aktualizacji wyceny</t>
  </si>
  <si>
    <t xml:space="preserve">    - wyłączenia z kapitału dla udziałowców mniejszościowych</t>
  </si>
  <si>
    <t>b) usługi obce</t>
  </si>
  <si>
    <t>c) podatki i opłaty</t>
  </si>
  <si>
    <t>d) wynagrodzenia</t>
  </si>
  <si>
    <t>e) świadczenia na rzecz pracowników</t>
  </si>
  <si>
    <t>f) amortyzacja</t>
  </si>
  <si>
    <t>g) pozostałe</t>
  </si>
  <si>
    <t>Koszty według rodzaju, razem</t>
  </si>
  <si>
    <t>Zmiana stanu zapasów i rozliczeń międzyokresowych</t>
  </si>
  <si>
    <t>Koszty sprzedaży (wielkość ujemna)</t>
  </si>
  <si>
    <t>Koszty ogólnego zarządu (wielkość ujemna)</t>
  </si>
  <si>
    <t>Koszt wytworzenia sprzedanych produktów</t>
  </si>
  <si>
    <t>Nota 26.</t>
  </si>
  <si>
    <t>POZOSTAŁE PRZYCHODY OPERACYJNE</t>
  </si>
  <si>
    <t>a) przychody ze sprzedaży składników majątku trwałego</t>
  </si>
  <si>
    <t>b) dotacje</t>
  </si>
  <si>
    <t>c) rozwiązane rezerwy (z tytułu)</t>
  </si>
  <si>
    <t>d) pozostałe, w tym:</t>
  </si>
  <si>
    <t>Pozostałe przychody operacyjne, razem</t>
  </si>
  <si>
    <t>Nota 27.</t>
  </si>
  <si>
    <t>POZOSTAŁE KOSZTY OPERACYJNE</t>
  </si>
  <si>
    <t>a) wartość sprzedanych składników majątku trwałego</t>
  </si>
  <si>
    <t>b) korekty wartości zapasów</t>
  </si>
  <si>
    <t>c) nieplanowe odpisy amortyzacyjne</t>
  </si>
  <si>
    <t>d) utworzone rezerwy (z tytułu)</t>
  </si>
  <si>
    <t>e) pozostałe, w tym:</t>
  </si>
  <si>
    <t>Pozostałe koszty operacyjne, razem</t>
  </si>
  <si>
    <t>Nota 28.</t>
  </si>
  <si>
    <t xml:space="preserve">PRZYCHODY Z AKCJI I UDZIAŁÓW W INNYCH JEDNOSTKACH </t>
  </si>
  <si>
    <t>Przychody z akcji i udziałów w innych jednostkach, w tym:</t>
  </si>
  <si>
    <t>1. od jednostek zależnych</t>
  </si>
  <si>
    <t>2. od jednostek stowarzyszonych</t>
  </si>
  <si>
    <t>3. od jednostki dominującej</t>
  </si>
  <si>
    <t>Przychody z akcji i udziałów w innych jednostkach</t>
  </si>
  <si>
    <t>Nota 29.</t>
  </si>
  <si>
    <t>2.</t>
  </si>
  <si>
    <t xml:space="preserve"> Przeds.ZEW-Pol</t>
  </si>
  <si>
    <t>PRZYCHODY Z POZOSTAŁEGO FINANSOWEGO MAJĄTKU TRWAŁEGO</t>
  </si>
  <si>
    <t>Przychody z pozostałego finansowego majątku trwałego, w tym:</t>
  </si>
  <si>
    <t>Bank Śląski S.A.</t>
  </si>
  <si>
    <t xml:space="preserve">Katowice </t>
  </si>
  <si>
    <t>PLN</t>
  </si>
  <si>
    <t>10.06.2000</t>
  </si>
  <si>
    <t>przelew wierzytelności i poddanie się egzekucji</t>
  </si>
  <si>
    <t>DEM</t>
  </si>
  <si>
    <t>przelew wierzytelności; cesja praw z umowy ubezp.</t>
  </si>
  <si>
    <t>10.12.2000</t>
  </si>
  <si>
    <t>przelew wierzytelności;weksel in blanco"</t>
  </si>
  <si>
    <t>Bank Handlowy S.A.</t>
  </si>
  <si>
    <t>Warszawa</t>
  </si>
  <si>
    <t>25.01.2000</t>
  </si>
  <si>
    <t>BRE S.A.</t>
  </si>
  <si>
    <t>15.10.2000</t>
  </si>
  <si>
    <t>przewłaszcz. Środków trw.;weksel "in blanco"</t>
  </si>
  <si>
    <t>15.01.2000</t>
  </si>
  <si>
    <t>_</t>
  </si>
  <si>
    <t>Przychody z pozostałego finansowego majątku trwałego, razem</t>
  </si>
  <si>
    <t>Nota 30.</t>
  </si>
  <si>
    <t>POZOSTAŁE PRZYCHODY FINANSOWE</t>
  </si>
  <si>
    <t>a) odsetki z tytułu udzielonych pożyczek, w tym:</t>
  </si>
  <si>
    <t>b) pozostałe odsetki, w tym:</t>
  </si>
  <si>
    <t>c) zysk ze zbycia papierów wartościowych, udziałów i innych praw majątkowych</t>
  </si>
  <si>
    <t>d)odpisy aktualizujące wartość papierów wartościowych,  udziałów i innych praw majątkowych</t>
  </si>
  <si>
    <t>e) dodatnie różnice kursowe</t>
  </si>
  <si>
    <t>f) rozwiązane rezerwy (z tytułu)</t>
  </si>
  <si>
    <t>g) pozostałe, w tym:</t>
  </si>
  <si>
    <t>Pozostałe przychody finansowe, razem</t>
  </si>
  <si>
    <t>Nota 31.</t>
  </si>
  <si>
    <t>KOSZTY FINANSOWE</t>
  </si>
  <si>
    <t>a) odsetki od kredytów i pożyczek, w tym:</t>
  </si>
  <si>
    <t xml:space="preserve">    - dla jednostek zależnych</t>
  </si>
  <si>
    <t xml:space="preserve">    - dla jednostek stowarzyszonych</t>
  </si>
  <si>
    <t xml:space="preserve">    - dla jednostki dominującej</t>
  </si>
  <si>
    <t>c) strata ze zbycia papierów wartościowych, udziałów i innych praw majątkowych</t>
  </si>
  <si>
    <t>d) odpisy aktualizujące wartość papierów wartościowych, udziałów i innych praw majątkowych</t>
  </si>
  <si>
    <t>e) ujemne różnice kursowe, w tym:</t>
  </si>
  <si>
    <t xml:space="preserve">    - zrealizowane</t>
  </si>
  <si>
    <t xml:space="preserve">    - niezrealizowane</t>
  </si>
  <si>
    <t>f) utworzone rezerwy (z tytułu)</t>
  </si>
  <si>
    <t>g) pozostałe koszty finansowe, w tym:</t>
  </si>
  <si>
    <t>Koszty finansowe, razem</t>
  </si>
  <si>
    <t>Nota 32.</t>
  </si>
  <si>
    <t>ZYSKI NADZWYCZAJNE</t>
  </si>
  <si>
    <t>a) losowe</t>
  </si>
  <si>
    <t>b) zyski ze sprzedaży akcji i udziałów w jednostkach zależnych</t>
  </si>
  <si>
    <t>c) zyski ze sprzedaży akcji i udziałów w jednostkach stowarzyszonych</t>
  </si>
  <si>
    <t>Zyski nadzwyczajne, razem</t>
  </si>
  <si>
    <t>Nota 33.</t>
  </si>
  <si>
    <t>STRATY NADZWYCZAJNE</t>
  </si>
  <si>
    <t>b) ze sprzedaży akcji i udziałów w jednostkach zależnych</t>
  </si>
  <si>
    <t>c) ze sprzedaży akcji i udziałów w jednostkach  stowarzyszonych</t>
  </si>
  <si>
    <t>Straty nadzwyczajne, razem</t>
  </si>
  <si>
    <t>Nota 34.</t>
  </si>
  <si>
    <t>PODATEK DOCHODOWY</t>
  </si>
  <si>
    <t>1. Zysk brutto (skonsolidowany)</t>
  </si>
  <si>
    <t>2. Korekty konsolidacyjne</t>
  </si>
  <si>
    <t>3. Trwałe różnice pomiędzy zyskiem (stratą) brutto a dochodem do opodatkowania podatkiem dochodowym</t>
  </si>
  <si>
    <t>4. Przejściowe różnice pomiędzy zyskiem brutto a dochodem do opodatkowania podatkiem dochodowym</t>
  </si>
  <si>
    <t xml:space="preserve">5. Inne różnice pomiędzy zyskiem brutto a dochodem do opodatkowania podatkiem dochodowym, w tym: </t>
  </si>
  <si>
    <t xml:space="preserve">   - straty z lat ubiegłych</t>
  </si>
  <si>
    <t xml:space="preserve">6. Podstawa opodatkowania podatkiem dochodowym </t>
  </si>
  <si>
    <t>8. Zaniechania, zwolnienia, odliczenia i obniżki podatku</t>
  </si>
  <si>
    <t>9. Podatek dochodowy należny</t>
  </si>
  <si>
    <t>10. Rezerwa na podatek dochodowy</t>
  </si>
  <si>
    <t xml:space="preserve">   - stan na początek okresu</t>
  </si>
  <si>
    <t xml:space="preserve">   - zwiększenie</t>
  </si>
  <si>
    <t xml:space="preserve">   - zmniejszenie</t>
  </si>
  <si>
    <t xml:space="preserve">   - stan na koniec okresu</t>
  </si>
  <si>
    <t>11. Rozliczenia międzyokresowe z tytułu odroczonego podatku dochodowego</t>
  </si>
  <si>
    <t>12. Podatek dochodowy współmierny do zysku (straty) brutto, wykazany w skonsolidowanym rachunku zysków i strat</t>
  </si>
  <si>
    <t>Nota 35.</t>
  </si>
  <si>
    <t>POZOSTAŁE OBOWIĄZKOWE ZMNIEJSZENIA ZYSKU (ZWIĘKSZENIA STRATY), Z TYTUŁU:</t>
  </si>
  <si>
    <t>Pozostałe obowiązkowe zmniejszenia zysku (zwiększenia straty), razem</t>
  </si>
  <si>
    <t>Nota 36.</t>
  </si>
  <si>
    <t xml:space="preserve"> ZYSK (STRATA) NETTO</t>
  </si>
  <si>
    <t>a) zysk (strata) netto jednostki dominującej (po korektach konsolidacyjnych)</t>
  </si>
  <si>
    <t>c) zyski (straty) netto jednostek stowarzyszonych (po korektach konsolidacyjnych</t>
  </si>
  <si>
    <t>Zysk (strata) netto</t>
  </si>
  <si>
    <t>Noty objaśniające do skonsolidowanego rachunku  przepływu środków pieniężnych</t>
  </si>
  <si>
    <t>PRZEPŁYWY PIENIĘŻNE NETTO Z DZIAŁALNOŚCI OPERACYJNEJ                                                                                                                         (metoda pośrednia)</t>
  </si>
  <si>
    <t>Przepływy pieniężne netto z działalności operacyjnej (I+/-II)</t>
  </si>
  <si>
    <t>Dodatkowe noty objaśniające</t>
  </si>
  <si>
    <t>ZOBOWIĄZANIA KRÓTKOTERMINOWE Z TYTUŁU WYEMITOWANYCH DŁUŻNYCH PAPIERÓW WARTOŚCIOWYCH</t>
  </si>
  <si>
    <t>ZOBOWIĄZANIA DŁUGOTERMINOWE Z TYTUŁU KREDYTÓW BANKOWYCH I POŻYCZEK</t>
  </si>
  <si>
    <t>Nazwa (firma) jednostki ze wskazainem formy prawnej</t>
  </si>
  <si>
    <t>Siedziba</t>
  </si>
  <si>
    <t>Kwota kredytu/pożyczki wg umowy</t>
  </si>
  <si>
    <t>Kwota kredytu/pożyczki pozostała do spłaty</t>
  </si>
  <si>
    <t>Termin spłaty</t>
  </si>
  <si>
    <t>Zabezpieczenia</t>
  </si>
  <si>
    <t>TABELA RUCHU WARTOŚCI NIEMATERIALNYCH I PRAWNYCH     (wg grup rodzajowych)</t>
  </si>
  <si>
    <t xml:space="preserve">a) wartość brutto wartości niematerialnych i prawnych na początek okresu                         </t>
  </si>
  <si>
    <t>f) amortyzacja za okres (z tytułu)</t>
  </si>
  <si>
    <t>g) skumulowana amortyzacja (umorzenie) na koniec okresu</t>
  </si>
  <si>
    <t>TABELA RUCHU ŚRODKÓW TRWAŁYCH (wg grup rodzajowych)</t>
  </si>
  <si>
    <t>środki trwałe, razem</t>
  </si>
  <si>
    <t xml:space="preserve">a) wartość brutto środków trwałych na początek okresu </t>
  </si>
  <si>
    <t>e) skumulowana amortyzacja (umorzenie) na początek okresu</t>
  </si>
  <si>
    <t>h) wartość netto środków trwałych na koniec okresu</t>
  </si>
  <si>
    <t xml:space="preserve">                            ZMIANA STANU FINANSOWEGO MAJĄTKU TRWAŁEGO (Z PODZIAŁEM WG GRUP RODZAJOWYCH)</t>
  </si>
  <si>
    <t>a) akcje i udziały, w tym:</t>
  </si>
  <si>
    <t>b) udzielone pożyczki długoterminowe, w tym:</t>
  </si>
  <si>
    <t xml:space="preserve">    - jednostkom zależnym</t>
  </si>
  <si>
    <t xml:space="preserve">    - jednostce dominującej</t>
  </si>
  <si>
    <t xml:space="preserve">                            ZMIANA STANU FINANSOWEGO MAJĄTKU TRWAŁEGO (Z PODZIAŁEM WG GRUP RODZAJOWYCH) cd</t>
  </si>
  <si>
    <t>c) pozostałe papiery</t>
  </si>
  <si>
    <t>d) inne prawa  majątkowe (wg rodzaju)</t>
  </si>
  <si>
    <t>e) pozostałe składniki</t>
  </si>
  <si>
    <t>Finansowy</t>
  </si>
  <si>
    <t xml:space="preserve"> wartościowe, w tym:</t>
  </si>
  <si>
    <t xml:space="preserve"> finansowego majątku trwałego</t>
  </si>
  <si>
    <t xml:space="preserve"> majątek trwały, razem</t>
  </si>
  <si>
    <t>AKCJE (UDZIAŁY) W JEDNOSTKACH ZALEŻNYCH I STOWARZYSZONYCH (LOKATY)</t>
  </si>
  <si>
    <t>Lp.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</si>
  <si>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</si>
  <si>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</si>
  <si>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</si>
  <si>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</si>
  <si>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</si>
  <si>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</si>
  <si>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</si>
  <si>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</si>
  <si>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</si>
  <si>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</si>
  <si>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</si>
  <si>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</si>
  <si>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nazwa jednostki</t>
  </si>
  <si>
    <t>siedziba</t>
  </si>
  <si>
    <t>przedmiot</t>
  </si>
  <si>
    <t xml:space="preserve">charakter </t>
  </si>
  <si>
    <t xml:space="preserve">zastosowana </t>
  </si>
  <si>
    <t>data objęcia</t>
  </si>
  <si>
    <t>wartość akcji/</t>
  </si>
  <si>
    <t>odpisy</t>
  </si>
  <si>
    <t xml:space="preserve">wartość </t>
  </si>
  <si>
    <t>procent</t>
  </si>
  <si>
    <t>udział w ogólnej</t>
  </si>
  <si>
    <t>wskazanie innej</t>
  </si>
  <si>
    <t xml:space="preserve">(ze wskazaniem </t>
  </si>
  <si>
    <t>przedsiębiorstwa</t>
  </si>
  <si>
    <t>powiązania kapitałowego</t>
  </si>
  <si>
    <t>metoda</t>
  </si>
  <si>
    <t xml:space="preserve">kontroli / data  </t>
  </si>
  <si>
    <t xml:space="preserve">udziałów wg </t>
  </si>
  <si>
    <t xml:space="preserve">aktualizujące </t>
  </si>
  <si>
    <t xml:space="preserve">bilansowa  </t>
  </si>
  <si>
    <t xml:space="preserve">posiadanego </t>
  </si>
  <si>
    <t xml:space="preserve"> liczbie głosów</t>
  </si>
  <si>
    <t xml:space="preserve">niż określona pod </t>
  </si>
  <si>
    <t>formy prawnej)</t>
  </si>
  <si>
    <t xml:space="preserve"> konsolidacji</t>
  </si>
  <si>
    <t xml:space="preserve"> od której wywierany jest znaczny wpływ</t>
  </si>
  <si>
    <t>ceny nabycia</t>
  </si>
  <si>
    <t>wartość (razem)</t>
  </si>
  <si>
    <t>akcji/               udziałów</t>
  </si>
  <si>
    <t xml:space="preserve"> kapitału akcyjnego/ zakładowego</t>
  </si>
  <si>
    <t>1.</t>
  </si>
  <si>
    <t>Zakład Ciepłowniczy</t>
  </si>
  <si>
    <t xml:space="preserve">Racibórz </t>
  </si>
  <si>
    <t>wytw. Ciepła</t>
  </si>
  <si>
    <t xml:space="preserve">udział </t>
  </si>
  <si>
    <t>pełna</t>
  </si>
  <si>
    <t>1.10.1995r.</t>
  </si>
  <si>
    <t>nie podl.</t>
  </si>
  <si>
    <t>11.09.1997r.</t>
  </si>
  <si>
    <t xml:space="preserve">1. </t>
  </si>
  <si>
    <t>Zakład Ciepłow.</t>
  </si>
  <si>
    <t>"Płonia"Sp.z oo.</t>
  </si>
  <si>
    <t xml:space="preserve">Sp. z oo.   </t>
  </si>
  <si>
    <t>na walnym zgromadzeniu</t>
  </si>
  <si>
    <t>lit. j) lub k), podstawy dominacji</t>
  </si>
  <si>
    <t>AKCJE/UDZIAŁY W JEDNOSTKACH OBJĘTYCH KONSOLIDACJĄ METODĄ PRAW WŁASNOŚCI (LOKATY) - cd.</t>
  </si>
  <si>
    <t>m</t>
  </si>
  <si>
    <t>n</t>
  </si>
  <si>
    <t>o</t>
  </si>
  <si>
    <t>p</t>
  </si>
  <si>
    <t>r</t>
  </si>
  <si>
    <t>s</t>
  </si>
  <si>
    <t>t</t>
  </si>
  <si>
    <t>Inne</t>
  </si>
  <si>
    <t xml:space="preserve">   - rozliczenia kosztów remontów</t>
  </si>
  <si>
    <t xml:space="preserve">   - rozliczenia z tytułu ubezpieczń rzeczowych</t>
  </si>
  <si>
    <t xml:space="preserve">   - wniesionych udziałów  </t>
  </si>
  <si>
    <t xml:space="preserve">   - podziału zysku</t>
  </si>
  <si>
    <t xml:space="preserve">    Rezerwa na czasowe zaleganie zapasów </t>
  </si>
  <si>
    <t xml:space="preserve">    Rezerwa na roszczenia</t>
  </si>
  <si>
    <t>zalegania zapasów</t>
  </si>
  <si>
    <t>rezerwa na roszczenia</t>
  </si>
  <si>
    <t>kapitał własny jednostki ................................ w tym:</t>
  </si>
  <si>
    <t xml:space="preserve">zobowiązania </t>
  </si>
  <si>
    <t>należności</t>
  </si>
  <si>
    <t>aktywa</t>
  </si>
  <si>
    <t>przychody</t>
  </si>
  <si>
    <t xml:space="preserve">nieopłacona </t>
  </si>
  <si>
    <t xml:space="preserve">otrzymane lub </t>
  </si>
  <si>
    <t>kapitał</t>
  </si>
  <si>
    <t>należne wpłaty</t>
  </si>
  <si>
    <t xml:space="preserve">kapitał </t>
  </si>
  <si>
    <t>pozostały</t>
  </si>
  <si>
    <t xml:space="preserve"> </t>
  </si>
  <si>
    <t xml:space="preserve"> jednostki,</t>
  </si>
  <si>
    <t>jednostki,</t>
  </si>
  <si>
    <t>jednostki</t>
  </si>
  <si>
    <t>ze</t>
  </si>
  <si>
    <t xml:space="preserve">przez emitenta </t>
  </si>
  <si>
    <t xml:space="preserve"> należne</t>
  </si>
  <si>
    <t xml:space="preserve"> akcyjny /zakładowy</t>
  </si>
  <si>
    <r>
      <t xml:space="preserve">na poczet kapitału </t>
    </r>
    <r>
      <rPr>
        <sz val="6"/>
        <rFont val="Times New Roman CE"/>
        <family val="1"/>
      </rPr>
      <t>(wielkość ujemna)</t>
    </r>
  </si>
  <si>
    <t>zapasowy</t>
  </si>
  <si>
    <t>kapitał własny, w tym:</t>
  </si>
  <si>
    <t>niepodzielony zysk (niepokryta strata) z lat ubiegłych</t>
  </si>
  <si>
    <t>zysk (strata) netto</t>
  </si>
  <si>
    <t>w tym:</t>
  </si>
  <si>
    <t xml:space="preserve"> - długo-              terminowe</t>
  </si>
  <si>
    <t>razem</t>
  </si>
  <si>
    <t>sprzedaży</t>
  </si>
  <si>
    <t>wartość akcji/udziałów</t>
  </si>
  <si>
    <t>dywidendy/udziały w zyskach za ostatni rok obrotowy</t>
  </si>
  <si>
    <t xml:space="preserve">Nazwa (firma) jednostki ze </t>
  </si>
  <si>
    <t>Kwota kredytu / pożyczki wg umowy</t>
  </si>
  <si>
    <t>Kwota kredytu / pożyczki pozostała do spłaty</t>
  </si>
  <si>
    <t xml:space="preserve">Warunki </t>
  </si>
  <si>
    <t xml:space="preserve">Termin </t>
  </si>
  <si>
    <t>wskazaniem formy prawnej</t>
  </si>
  <si>
    <t>zł</t>
  </si>
  <si>
    <t>waluta</t>
  </si>
  <si>
    <t>oprocentowania</t>
  </si>
  <si>
    <t>spłaty</t>
  </si>
  <si>
    <t>ZOBOWIĄZANIA KRÓTKOTERMINOWE Z TYTUŁU KREDYTÓW BANKOWYCH I POŻYCZEK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</si>
</sst>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,000"/>
    <numFmt numFmtId="165" formatCode="0,000.0"/>
    <numFmt numFmtId="166" formatCode="0,000.00"/>
    <numFmt numFmtId="167" formatCode="#,##0.0"/>
    <numFmt numFmtId="168" formatCode="#,##0.000"/>
    <numFmt numFmtId="169" formatCode="#,##0.00;\(#,##0.00\)"/>
    <numFmt numFmtId="170" formatCode="#,##0.0;\(#,##0.0\)"/>
    <numFmt numFmtId="171" formatCode="#,##0;\(#,##0\)"/>
    <numFmt numFmtId="172" formatCode="0.0"/>
    <numFmt numFmtId="173" formatCode="_-* #,##0.0\ _z_ł_-;\-* #,##0.0\ _z_ł_-;_-* &quot;-&quot;??\ _z_ł_-;_-@_-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imes New Roman CE"/>
      <family val="0"/>
    </font>
    <font>
      <b/>
      <sz val="10"/>
      <color indexed="8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8"/>
      <color indexed="8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b/>
      <sz val="9"/>
      <name val="Arial CE"/>
      <family val="0"/>
    </font>
    <font>
      <b/>
      <sz val="14"/>
      <name val="Times New Roman CE"/>
      <family val="1"/>
    </font>
    <font>
      <b/>
      <sz val="9"/>
      <color indexed="8"/>
      <name val="Times New Roman"/>
      <family val="0"/>
    </font>
    <font>
      <b/>
      <sz val="9"/>
      <name val="Helv PL"/>
      <family val="0"/>
    </font>
    <font>
      <sz val="9"/>
      <name val="Arial CE"/>
      <family val="0"/>
    </font>
    <font>
      <b/>
      <sz val="14"/>
      <color indexed="8"/>
      <name val="Times New Roman CE"/>
      <family val="1"/>
    </font>
    <font>
      <sz val="8"/>
      <name val="Arial CE"/>
      <family val="0"/>
    </font>
    <font>
      <b/>
      <sz val="13"/>
      <name val="Times New Roman CE"/>
      <family val="1"/>
    </font>
    <font>
      <b/>
      <sz val="13"/>
      <color indexed="8"/>
      <name val="Times New Roman CE"/>
      <family val="1"/>
    </font>
    <font>
      <sz val="9"/>
      <name val="Helv PL"/>
      <family val="0"/>
    </font>
    <font>
      <b/>
      <sz val="8"/>
      <name val="Arial CE"/>
      <family val="0"/>
    </font>
    <font>
      <b/>
      <sz val="13"/>
      <name val="Arial CE"/>
      <family val="0"/>
    </font>
    <font>
      <sz val="6"/>
      <name val="Times New Roman CE"/>
      <family val="1"/>
    </font>
    <font>
      <sz val="9"/>
      <color indexed="8"/>
      <name val="Times New Roman"/>
      <family val="0"/>
    </font>
    <font>
      <b/>
      <sz val="13"/>
      <color indexed="8"/>
      <name val="Times New Roman"/>
      <family val="0"/>
    </font>
    <font>
      <sz val="10"/>
      <color indexed="8"/>
      <name val="Times New Roman"/>
      <family val="0"/>
    </font>
    <font>
      <sz val="12"/>
      <name val="Times New Roman CE"/>
      <family val="0"/>
    </font>
    <font>
      <sz val="7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3"/>
        <bgColor indexed="22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91">
    <border>
      <left/>
      <right/>
      <top/>
      <bottom/>
      <diagonal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164" fontId="9" fillId="2" borderId="0" xfId="0" applyNumberFormat="1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10" fillId="2" borderId="0" xfId="0" applyFont="1" applyFill="1" applyAlignment="1">
      <alignment/>
    </xf>
    <xf numFmtId="0" fontId="15" fillId="2" borderId="0" xfId="0" applyFont="1" applyFill="1" applyAlignment="1" applyProtection="1">
      <alignment/>
      <protection locked="0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Alignment="1">
      <alignment/>
    </xf>
    <xf numFmtId="0" fontId="14" fillId="2" borderId="0" xfId="0" applyFont="1" applyFill="1" applyAlignment="1" applyProtection="1">
      <alignment vertical="top" wrapText="1"/>
      <protection locked="0"/>
    </xf>
    <xf numFmtId="0" fontId="15" fillId="2" borderId="0" xfId="0" applyFont="1" applyFill="1" applyBorder="1" applyAlignment="1" applyProtection="1">
      <alignment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 applyProtection="1">
      <alignment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vertical="top" wrapText="1"/>
      <protection locked="0"/>
    </xf>
    <xf numFmtId="164" fontId="9" fillId="2" borderId="9" xfId="0" applyNumberFormat="1" applyFont="1" applyFill="1" applyBorder="1" applyAlignment="1" applyProtection="1">
      <alignment vertical="top" wrapText="1"/>
      <protection locked="0"/>
    </xf>
    <xf numFmtId="0" fontId="15" fillId="2" borderId="9" xfId="0" applyFont="1" applyFill="1" applyBorder="1" applyAlignment="1" applyProtection="1">
      <alignment/>
      <protection locked="0"/>
    </xf>
    <xf numFmtId="0" fontId="9" fillId="2" borderId="9" xfId="0" applyFont="1" applyFill="1" applyBorder="1" applyAlignment="1" applyProtection="1">
      <alignment/>
      <protection locked="0"/>
    </xf>
    <xf numFmtId="0" fontId="14" fillId="2" borderId="9" xfId="0" applyFont="1" applyFill="1" applyBorder="1" applyAlignment="1" applyProtection="1">
      <alignment vertical="top" wrapText="1"/>
      <protection locked="0"/>
    </xf>
    <xf numFmtId="0" fontId="14" fillId="2" borderId="10" xfId="0" applyFont="1" applyFill="1" applyBorder="1" applyAlignment="1" applyProtection="1">
      <alignment vertical="top" wrapText="1"/>
      <protection locked="0"/>
    </xf>
    <xf numFmtId="0" fontId="14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/>
      <protection locked="0"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0" fontId="15" fillId="2" borderId="10" xfId="0" applyFont="1" applyFill="1" applyBorder="1" applyAlignment="1" applyProtection="1">
      <alignment horizontal="centerContinuous" wrapText="1"/>
      <protection locked="0"/>
    </xf>
    <xf numFmtId="0" fontId="15" fillId="2" borderId="10" xfId="0" applyFont="1" applyFill="1" applyBorder="1" applyAlignment="1" applyProtection="1">
      <alignment wrapText="1"/>
      <protection locked="0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4" fillId="3" borderId="12" xfId="0" applyFont="1" applyFill="1" applyBorder="1" applyAlignment="1">
      <alignment horizontal="righ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left" wrapText="1"/>
    </xf>
    <xf numFmtId="0" fontId="18" fillId="2" borderId="11" xfId="0" applyFont="1" applyFill="1" applyBorder="1" applyAlignment="1" applyProtection="1">
      <alignment/>
      <protection locked="0"/>
    </xf>
    <xf numFmtId="0" fontId="18" fillId="2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9" fillId="2" borderId="15" xfId="0" applyFont="1" applyFill="1" applyBorder="1" applyAlignment="1">
      <alignment horizontal="left" wrapText="1"/>
    </xf>
    <xf numFmtId="0" fontId="14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 applyProtection="1">
      <alignment horizontal="center" wrapText="1"/>
      <protection locked="0"/>
    </xf>
    <xf numFmtId="0" fontId="14" fillId="2" borderId="17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top" wrapText="1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wrapText="1"/>
    </xf>
    <xf numFmtId="0" fontId="23" fillId="2" borderId="20" xfId="0" applyFont="1" applyFill="1" applyBorder="1" applyAlignment="1">
      <alignment horizontal="left" vertical="center" wrapText="1"/>
    </xf>
    <xf numFmtId="0" fontId="24" fillId="2" borderId="0" xfId="0" applyFont="1" applyFill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>
      <alignment horizontal="left" wrapText="1"/>
    </xf>
    <xf numFmtId="164" fontId="9" fillId="3" borderId="22" xfId="0" applyNumberFormat="1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>
      <alignment horizontal="left" wrapText="1"/>
    </xf>
    <xf numFmtId="0" fontId="10" fillId="0" borderId="23" xfId="0" applyFont="1" applyBorder="1" applyAlignment="1">
      <alignment horizontal="left"/>
    </xf>
    <xf numFmtId="0" fontId="9" fillId="2" borderId="18" xfId="0" applyFont="1" applyFill="1" applyBorder="1" applyAlignment="1">
      <alignment horizontal="left" wrapText="1"/>
    </xf>
    <xf numFmtId="0" fontId="9" fillId="2" borderId="24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4" fillId="2" borderId="2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9" fillId="2" borderId="12" xfId="0" applyFont="1" applyFill="1" applyBorder="1" applyAlignment="1">
      <alignment horizontal="left" wrapText="1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>
      <alignment horizontal="left" wrapText="1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Continuous" vertical="center" wrapText="1"/>
      <protection locked="0"/>
    </xf>
    <xf numFmtId="0" fontId="14" fillId="3" borderId="21" xfId="0" applyFont="1" applyFill="1" applyBorder="1" applyAlignment="1">
      <alignment horizontal="right" vertical="center" wrapText="1"/>
    </xf>
    <xf numFmtId="0" fontId="9" fillId="3" borderId="22" xfId="0" applyFont="1" applyFill="1" applyBorder="1" applyAlignment="1" applyProtection="1">
      <alignment horizontal="centerContinuous" vertical="center" wrapText="1"/>
      <protection locked="0"/>
    </xf>
    <xf numFmtId="0" fontId="23" fillId="2" borderId="0" xfId="0" applyFont="1" applyFill="1" applyBorder="1" applyAlignment="1">
      <alignment horizontal="left" vertical="top"/>
    </xf>
    <xf numFmtId="0" fontId="14" fillId="3" borderId="27" xfId="0" applyFont="1" applyFill="1" applyBorder="1" applyAlignment="1">
      <alignment horizontal="right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/>
    </xf>
    <xf numFmtId="0" fontId="10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left"/>
    </xf>
    <xf numFmtId="0" fontId="14" fillId="3" borderId="21" xfId="0" applyFont="1" applyFill="1" applyBorder="1" applyAlignment="1">
      <alignment horizontal="left" vertical="top" wrapText="1"/>
    </xf>
    <xf numFmtId="0" fontId="14" fillId="3" borderId="22" xfId="0" applyFont="1" applyFill="1" applyBorder="1" applyAlignment="1" applyProtection="1">
      <alignment horizontal="centerContinuous" vertical="top" wrapText="1"/>
      <protection locked="0"/>
    </xf>
    <xf numFmtId="0" fontId="11" fillId="2" borderId="0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14" fillId="3" borderId="21" xfId="0" applyFont="1" applyFill="1" applyBorder="1" applyAlignment="1">
      <alignment horizontal="left" vertical="top" wrapText="1"/>
    </xf>
    <xf numFmtId="0" fontId="11" fillId="3" borderId="22" xfId="0" applyFont="1" applyFill="1" applyBorder="1" applyAlignment="1" applyProtection="1">
      <alignment horizontal="centerContinuous" vertical="top" wrapText="1"/>
      <protection locked="0"/>
    </xf>
    <xf numFmtId="0" fontId="10" fillId="2" borderId="15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left" wrapText="1"/>
    </xf>
    <xf numFmtId="0" fontId="10" fillId="2" borderId="18" xfId="0" applyFont="1" applyFill="1" applyBorder="1" applyAlignment="1">
      <alignment horizontal="left"/>
    </xf>
    <xf numFmtId="0" fontId="9" fillId="3" borderId="22" xfId="0" applyFont="1" applyFill="1" applyBorder="1" applyAlignment="1" applyProtection="1">
      <alignment horizontal="centerContinuous"/>
      <protection locked="0"/>
    </xf>
    <xf numFmtId="0" fontId="9" fillId="2" borderId="18" xfId="0" applyFont="1" applyFill="1" applyBorder="1" applyAlignment="1">
      <alignment horizontal="left"/>
    </xf>
    <xf numFmtId="0" fontId="11" fillId="2" borderId="9" xfId="0" applyFont="1" applyFill="1" applyBorder="1" applyAlignment="1" applyProtection="1">
      <alignment vertical="top" wrapText="1"/>
      <protection locked="0"/>
    </xf>
    <xf numFmtId="0" fontId="11" fillId="2" borderId="28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 applyProtection="1">
      <alignment vertical="top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 applyProtection="1">
      <alignment vertical="top" wrapText="1"/>
      <protection locked="0"/>
    </xf>
    <xf numFmtId="0" fontId="11" fillId="2" borderId="2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 applyProtection="1">
      <alignment horizontal="centerContinuous" vertical="top" wrapText="1"/>
      <protection locked="0"/>
    </xf>
    <xf numFmtId="0" fontId="14" fillId="3" borderId="21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wrapText="1"/>
    </xf>
    <xf numFmtId="0" fontId="9" fillId="0" borderId="12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/>
      <protection locked="0"/>
    </xf>
    <xf numFmtId="0" fontId="10" fillId="0" borderId="30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9" fillId="0" borderId="26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1" fillId="2" borderId="9" xfId="0" applyFont="1" applyFill="1" applyBorder="1" applyAlignment="1" applyProtection="1">
      <alignment horizontal="centerContinuous" vertical="top" wrapText="1"/>
      <protection locked="0"/>
    </xf>
    <xf numFmtId="0" fontId="11" fillId="2" borderId="15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 applyProtection="1">
      <alignment horizontal="centerContinuous" vertical="center" wrapText="1"/>
      <protection locked="0"/>
    </xf>
    <xf numFmtId="0" fontId="14" fillId="2" borderId="18" xfId="0" applyFont="1" applyFill="1" applyBorder="1" applyAlignment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1" fillId="2" borderId="28" xfId="0" applyFont="1" applyFill="1" applyBorder="1" applyAlignment="1">
      <alignment horizontal="left" vertical="top" wrapText="1"/>
    </xf>
    <xf numFmtId="0" fontId="10" fillId="2" borderId="0" xfId="0" applyFont="1" applyFill="1" applyBorder="1" applyAlignment="1" applyProtection="1">
      <alignment/>
      <protection locked="0"/>
    </xf>
    <xf numFmtId="0" fontId="9" fillId="3" borderId="21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 applyProtection="1">
      <alignment horizontal="centerContinuous"/>
      <protection locked="0"/>
    </xf>
    <xf numFmtId="0" fontId="7" fillId="0" borderId="38" xfId="0" applyFont="1" applyFill="1" applyBorder="1" applyAlignment="1" applyProtection="1">
      <alignment horizontal="centerContinuous" wrapText="1"/>
      <protection locked="0"/>
    </xf>
    <xf numFmtId="0" fontId="6" fillId="0" borderId="2" xfId="0" applyFont="1" applyFill="1" applyBorder="1" applyAlignment="1" applyProtection="1">
      <alignment horizontal="centerContinuous"/>
      <protection locked="0"/>
    </xf>
    <xf numFmtId="0" fontId="6" fillId="0" borderId="39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9" fillId="2" borderId="0" xfId="0" applyFont="1" applyFill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3" borderId="21" xfId="0" applyFont="1" applyFill="1" applyBorder="1" applyAlignment="1">
      <alignment horizontal="left" vertical="top" wrapText="1"/>
    </xf>
    <xf numFmtId="0" fontId="10" fillId="2" borderId="9" xfId="0" applyFont="1" applyFill="1" applyBorder="1" applyAlignment="1" applyProtection="1">
      <alignment/>
      <protection locked="0"/>
    </xf>
    <xf numFmtId="0" fontId="10" fillId="2" borderId="28" xfId="0" applyFont="1" applyFill="1" applyBorder="1" applyAlignment="1">
      <alignment horizontal="left"/>
    </xf>
    <xf numFmtId="0" fontId="10" fillId="2" borderId="24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2" borderId="2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10" fillId="2" borderId="28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/>
      <protection locked="0"/>
    </xf>
    <xf numFmtId="0" fontId="9" fillId="2" borderId="1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 wrapText="1"/>
    </xf>
    <xf numFmtId="9" fontId="9" fillId="3" borderId="21" xfId="17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/>
    </xf>
    <xf numFmtId="0" fontId="19" fillId="3" borderId="47" xfId="0" applyFont="1" applyFill="1" applyBorder="1" applyAlignment="1" applyProtection="1">
      <alignment horizontal="centerContinuous"/>
      <protection locked="0"/>
    </xf>
    <xf numFmtId="0" fontId="19" fillId="2" borderId="11" xfId="0" applyFont="1" applyFill="1" applyBorder="1" applyAlignment="1" applyProtection="1">
      <alignment/>
      <protection locked="0"/>
    </xf>
    <xf numFmtId="0" fontId="19" fillId="2" borderId="48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 applyAlignment="1" applyProtection="1">
      <alignment horizontal="centerContinuous"/>
      <protection locked="0"/>
    </xf>
    <xf numFmtId="0" fontId="9" fillId="3" borderId="21" xfId="0" applyFont="1" applyFill="1" applyBorder="1" applyAlignment="1">
      <alignment horizontal="left" vertical="center"/>
    </xf>
    <xf numFmtId="0" fontId="10" fillId="3" borderId="22" xfId="0" applyFont="1" applyFill="1" applyBorder="1" applyAlignment="1" applyProtection="1">
      <alignment horizontal="centerContinuous"/>
      <protection locked="0"/>
    </xf>
    <xf numFmtId="0" fontId="9" fillId="3" borderId="21" xfId="0" applyFont="1" applyFill="1" applyBorder="1" applyAlignment="1">
      <alignment horizontal="left" vertical="top"/>
    </xf>
    <xf numFmtId="0" fontId="10" fillId="2" borderId="29" xfId="0" applyFont="1" applyFill="1" applyBorder="1" applyAlignment="1">
      <alignment horizontal="left" wrapText="1"/>
    </xf>
    <xf numFmtId="0" fontId="19" fillId="2" borderId="10" xfId="0" applyFont="1" applyFill="1" applyBorder="1" applyAlignment="1" applyProtection="1">
      <alignment horizontal="centerContinuous" wrapText="1"/>
      <protection locked="0"/>
    </xf>
    <xf numFmtId="0" fontId="19" fillId="2" borderId="10" xfId="0" applyFont="1" applyFill="1" applyBorder="1" applyAlignment="1" applyProtection="1">
      <alignment wrapText="1"/>
      <protection locked="0"/>
    </xf>
    <xf numFmtId="0" fontId="14" fillId="3" borderId="21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 applyProtection="1">
      <alignment horizontal="centerContinuous" wrapText="1"/>
      <protection locked="0"/>
    </xf>
    <xf numFmtId="0" fontId="10" fillId="2" borderId="0" xfId="0" applyFont="1" applyFill="1" applyBorder="1" applyAlignment="1">
      <alignment horizontal="left"/>
    </xf>
    <xf numFmtId="0" fontId="10" fillId="3" borderId="22" xfId="0" applyFont="1" applyFill="1" applyBorder="1" applyAlignment="1" applyProtection="1">
      <alignment horizontal="centerContinuous" vertical="top" wrapText="1"/>
      <protection locked="0"/>
    </xf>
    <xf numFmtId="0" fontId="10" fillId="2" borderId="15" xfId="0" applyFont="1" applyFill="1" applyBorder="1" applyAlignment="1">
      <alignment horizontal="left" vertical="top" wrapText="1"/>
    </xf>
    <xf numFmtId="0" fontId="10" fillId="2" borderId="9" xfId="0" applyFont="1" applyFill="1" applyBorder="1" applyAlignment="1" applyProtection="1">
      <alignment vertical="top" wrapText="1"/>
      <protection locked="0"/>
    </xf>
    <xf numFmtId="0" fontId="11" fillId="2" borderId="0" xfId="0" applyFont="1" applyFill="1" applyBorder="1" applyAlignment="1" applyProtection="1">
      <alignment horizontal="centerContinuous" vertical="top" wrapText="1"/>
      <protection locked="0"/>
    </xf>
    <xf numFmtId="0" fontId="14" fillId="3" borderId="21" xfId="0" applyFont="1" applyFill="1" applyBorder="1" applyAlignment="1">
      <alignment horizontal="left" vertical="top"/>
    </xf>
    <xf numFmtId="0" fontId="10" fillId="2" borderId="18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 vertical="center"/>
    </xf>
    <xf numFmtId="0" fontId="10" fillId="2" borderId="10" xfId="0" applyFont="1" applyFill="1" applyBorder="1" applyAlignment="1" applyProtection="1">
      <alignment horizontal="centerContinuous"/>
      <protection locked="0"/>
    </xf>
    <xf numFmtId="0" fontId="10" fillId="2" borderId="29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 applyProtection="1">
      <alignment horizontal="centerContinuous" wrapText="1"/>
      <protection locked="0"/>
    </xf>
    <xf numFmtId="0" fontId="19" fillId="2" borderId="49" xfId="0" applyFont="1" applyFill="1" applyBorder="1" applyAlignment="1" applyProtection="1">
      <alignment wrapText="1"/>
      <protection locked="0"/>
    </xf>
    <xf numFmtId="0" fontId="9" fillId="2" borderId="5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 applyProtection="1">
      <alignment horizontal="centerContinuous"/>
      <protection locked="0"/>
    </xf>
    <xf numFmtId="164" fontId="9" fillId="3" borderId="22" xfId="0" applyNumberFormat="1" applyFont="1" applyFill="1" applyBorder="1" applyAlignment="1" applyProtection="1">
      <alignment horizontal="centerContinuous" vertical="top" wrapText="1"/>
      <protection locked="0"/>
    </xf>
    <xf numFmtId="0" fontId="9" fillId="2" borderId="29" xfId="0" applyFont="1" applyFill="1" applyBorder="1" applyAlignment="1">
      <alignment horizontal="left" wrapText="1"/>
    </xf>
    <xf numFmtId="164" fontId="9" fillId="2" borderId="10" xfId="0" applyNumberFormat="1" applyFont="1" applyFill="1" applyBorder="1" applyAlignment="1" applyProtection="1">
      <alignment vertical="top" wrapText="1"/>
      <protection locked="0"/>
    </xf>
    <xf numFmtId="0" fontId="10" fillId="2" borderId="18" xfId="0" applyFont="1" applyFill="1" applyBorder="1" applyAlignment="1">
      <alignment horizontal="left" wrapText="1"/>
    </xf>
    <xf numFmtId="0" fontId="26" fillId="0" borderId="0" xfId="0" applyFont="1" applyFill="1" applyAlignment="1" applyProtection="1">
      <alignment horizontal="centerContinuous"/>
      <protection locked="0"/>
    </xf>
    <xf numFmtId="0" fontId="0" fillId="2" borderId="0" xfId="0" applyFont="1" applyFill="1" applyAlignment="1">
      <alignment horizontal="left"/>
    </xf>
    <xf numFmtId="0" fontId="30" fillId="2" borderId="0" xfId="0" applyFont="1" applyFill="1" applyBorder="1" applyAlignment="1">
      <alignment vertical="top" wrapText="1"/>
    </xf>
    <xf numFmtId="0" fontId="1" fillId="2" borderId="0" xfId="0" applyFont="1" applyFill="1" applyAlignment="1" applyProtection="1">
      <alignment/>
      <protection locked="0"/>
    </xf>
    <xf numFmtId="0" fontId="9" fillId="0" borderId="38" xfId="0" applyFont="1" applyFill="1" applyBorder="1" applyAlignment="1" applyProtection="1">
      <alignment horizontal="centerContinuous" wrapText="1"/>
      <protection locked="0"/>
    </xf>
    <xf numFmtId="0" fontId="10" fillId="0" borderId="2" xfId="0" applyFont="1" applyFill="1" applyBorder="1" applyAlignment="1" applyProtection="1">
      <alignment horizontal="centerContinuous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/>
      <protection locked="0"/>
    </xf>
    <xf numFmtId="0" fontId="10" fillId="0" borderId="7" xfId="0" applyFont="1" applyFill="1" applyBorder="1" applyAlignment="1" applyProtection="1">
      <alignment/>
      <protection locked="0"/>
    </xf>
    <xf numFmtId="0" fontId="10" fillId="0" borderId="42" xfId="0" applyFont="1" applyFill="1" applyBorder="1" applyAlignment="1" applyProtection="1">
      <alignment/>
      <protection locked="0"/>
    </xf>
    <xf numFmtId="0" fontId="10" fillId="0" borderId="43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27" xfId="0" applyFont="1" applyFill="1" applyBorder="1" applyAlignment="1" applyProtection="1">
      <alignment horizontal="centerContinuous"/>
      <protection locked="0"/>
    </xf>
    <xf numFmtId="0" fontId="10" fillId="0" borderId="25" xfId="0" applyFont="1" applyFill="1" applyBorder="1" applyAlignment="1" applyProtection="1">
      <alignment horizontal="centerContinuous"/>
      <protection locked="0"/>
    </xf>
    <xf numFmtId="0" fontId="0" fillId="0" borderId="25" xfId="0" applyFill="1" applyBorder="1" applyAlignment="1">
      <alignment horizontal="centerContinuous"/>
    </xf>
    <xf numFmtId="0" fontId="10" fillId="0" borderId="30" xfId="0" applyFont="1" applyFill="1" applyBorder="1" applyAlignment="1" applyProtection="1">
      <alignment horizontal="centerContinuous"/>
      <protection locked="0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10" fillId="0" borderId="45" xfId="0" applyFont="1" applyFill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10" fillId="0" borderId="46" xfId="0" applyFont="1" applyFill="1" applyBorder="1" applyAlignment="1" applyProtection="1">
      <alignment/>
      <protection locked="0"/>
    </xf>
    <xf numFmtId="0" fontId="28" fillId="2" borderId="11" xfId="0" applyFont="1" applyFill="1" applyBorder="1" applyAlignment="1">
      <alignment vertical="top" wrapText="1"/>
    </xf>
    <xf numFmtId="0" fontId="10" fillId="2" borderId="23" xfId="0" applyFont="1" applyFill="1" applyBorder="1" applyAlignment="1">
      <alignment horizontal="left" wrapText="1"/>
    </xf>
    <xf numFmtId="0" fontId="29" fillId="2" borderId="48" xfId="0" applyFont="1" applyFill="1" applyBorder="1" applyAlignment="1">
      <alignment horizontal="centerContinuous" vertical="top" wrapText="1"/>
    </xf>
    <xf numFmtId="49" fontId="31" fillId="2" borderId="0" xfId="0" applyNumberFormat="1" applyFont="1" applyFill="1" applyAlignment="1">
      <alignment wrapText="1"/>
    </xf>
    <xf numFmtId="0" fontId="31" fillId="2" borderId="0" xfId="0" applyFont="1" applyFill="1" applyAlignment="1">
      <alignment horizontal="center"/>
    </xf>
    <xf numFmtId="1" fontId="31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wrapText="1"/>
    </xf>
    <xf numFmtId="0" fontId="9" fillId="2" borderId="48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>
      <alignment horizontal="left" vertical="top"/>
    </xf>
    <xf numFmtId="0" fontId="10" fillId="2" borderId="23" xfId="0" applyFont="1" applyFill="1" applyBorder="1" applyAlignment="1">
      <alignment horizontal="left"/>
    </xf>
    <xf numFmtId="0" fontId="10" fillId="0" borderId="17" xfId="0" applyFont="1" applyFill="1" applyBorder="1" applyAlignment="1" applyProtection="1">
      <alignment horizontal="left"/>
      <protection locked="0"/>
    </xf>
    <xf numFmtId="0" fontId="7" fillId="3" borderId="21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9" fillId="2" borderId="49" xfId="0" applyFont="1" applyFill="1" applyBorder="1" applyAlignment="1" applyProtection="1">
      <alignment/>
      <protection locked="0"/>
    </xf>
    <xf numFmtId="0" fontId="9" fillId="3" borderId="47" xfId="0" applyFont="1" applyFill="1" applyBorder="1" applyAlignment="1" applyProtection="1">
      <alignment horizontal="centerContinuous"/>
      <protection locked="0"/>
    </xf>
    <xf numFmtId="0" fontId="9" fillId="2" borderId="48" xfId="0" applyFont="1" applyFill="1" applyBorder="1" applyAlignment="1" applyProtection="1">
      <alignment/>
      <protection locked="0"/>
    </xf>
    <xf numFmtId="0" fontId="15" fillId="3" borderId="22" xfId="0" applyFont="1" applyFill="1" applyBorder="1" applyAlignment="1" applyProtection="1">
      <alignment horizontal="centerContinuous" wrapText="1"/>
      <protection locked="0"/>
    </xf>
    <xf numFmtId="0" fontId="15" fillId="2" borderId="49" xfId="0" applyFont="1" applyFill="1" applyBorder="1" applyAlignment="1" applyProtection="1">
      <alignment wrapText="1"/>
      <protection locked="0"/>
    </xf>
    <xf numFmtId="0" fontId="23" fillId="2" borderId="2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centerContinuous" wrapText="1"/>
    </xf>
    <xf numFmtId="0" fontId="19" fillId="5" borderId="13" xfId="0" applyFont="1" applyFill="1" applyBorder="1" applyAlignment="1">
      <alignment horizontal="centerContinuous"/>
    </xf>
    <xf numFmtId="0" fontId="19" fillId="5" borderId="14" xfId="0" applyFont="1" applyFill="1" applyBorder="1" applyAlignment="1">
      <alignment horizontal="centerContinuous"/>
    </xf>
    <xf numFmtId="0" fontId="19" fillId="0" borderId="17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17" xfId="0" applyFont="1" applyFill="1" applyBorder="1" applyAlignment="1">
      <alignment vertical="center" wrapText="1"/>
    </xf>
    <xf numFmtId="0" fontId="19" fillId="0" borderId="7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 horizontal="left"/>
    </xf>
    <xf numFmtId="0" fontId="11" fillId="2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2" borderId="2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4" fillId="5" borderId="27" xfId="0" applyFont="1" applyFill="1" applyBorder="1" applyAlignment="1">
      <alignment vertical="top"/>
    </xf>
    <xf numFmtId="0" fontId="0" fillId="5" borderId="25" xfId="0" applyFill="1" applyBorder="1" applyAlignment="1">
      <alignment/>
    </xf>
    <xf numFmtId="0" fontId="0" fillId="5" borderId="30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7" xfId="0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17" xfId="0" applyFont="1" applyFill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5" xfId="0" applyFill="1" applyBorder="1" applyAlignment="1">
      <alignment/>
    </xf>
    <xf numFmtId="0" fontId="14" fillId="2" borderId="26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2" borderId="19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6" borderId="38" xfId="0" applyFill="1" applyBorder="1" applyAlignment="1">
      <alignment horizontal="centerContinuous"/>
    </xf>
    <xf numFmtId="0" fontId="0" fillId="6" borderId="51" xfId="0" applyFill="1" applyBorder="1" applyAlignment="1">
      <alignment horizontal="centerContinuous"/>
    </xf>
    <xf numFmtId="0" fontId="0" fillId="6" borderId="52" xfId="0" applyFill="1" applyBorder="1" applyAlignment="1">
      <alignment horizontal="centerContinuous"/>
    </xf>
    <xf numFmtId="0" fontId="4" fillId="2" borderId="53" xfId="0" applyFont="1" applyFill="1" applyBorder="1" applyAlignment="1">
      <alignment horizontal="center" vertical="top" wrapText="1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 vertical="top" wrapText="1"/>
    </xf>
    <xf numFmtId="0" fontId="4" fillId="2" borderId="57" xfId="0" applyFont="1" applyFill="1" applyBorder="1" applyAlignment="1">
      <alignment horizontal="center" vertical="top" wrapText="1"/>
    </xf>
    <xf numFmtId="0" fontId="4" fillId="2" borderId="59" xfId="0" applyFont="1" applyFill="1" applyBorder="1" applyAlignment="1">
      <alignment horizontal="center" vertical="top"/>
    </xf>
    <xf numFmtId="0" fontId="6" fillId="2" borderId="60" xfId="0" applyFont="1" applyFill="1" applyBorder="1" applyAlignment="1">
      <alignment horizontal="center" vertical="top"/>
    </xf>
    <xf numFmtId="0" fontId="4" fillId="2" borderId="60" xfId="0" applyFont="1" applyFill="1" applyBorder="1" applyAlignment="1">
      <alignment horizontal="center" vertical="top"/>
    </xf>
    <xf numFmtId="0" fontId="4" fillId="2" borderId="60" xfId="0" applyFont="1" applyFill="1" applyBorder="1" applyAlignment="1">
      <alignment horizontal="center" vertical="top" wrapText="1"/>
    </xf>
    <xf numFmtId="0" fontId="4" fillId="2" borderId="61" xfId="0" applyFont="1" applyFill="1" applyBorder="1" applyAlignment="1">
      <alignment horizontal="center" vertical="top" wrapText="1"/>
    </xf>
    <xf numFmtId="0" fontId="6" fillId="0" borderId="6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6" fillId="0" borderId="63" xfId="0" applyFont="1" applyBorder="1" applyAlignment="1">
      <alignment/>
    </xf>
    <xf numFmtId="0" fontId="0" fillId="6" borderId="38" xfId="0" applyFill="1" applyBorder="1" applyAlignment="1">
      <alignment/>
    </xf>
    <xf numFmtId="0" fontId="9" fillId="7" borderId="51" xfId="0" applyFont="1" applyFill="1" applyBorder="1" applyAlignment="1">
      <alignment horizontal="centerContinuous" vertical="top" wrapText="1"/>
    </xf>
    <xf numFmtId="0" fontId="0" fillId="0" borderId="38" xfId="0" applyBorder="1" applyAlignment="1">
      <alignment/>
    </xf>
    <xf numFmtId="0" fontId="4" fillId="2" borderId="64" xfId="0" applyFont="1" applyFill="1" applyBorder="1" applyAlignment="1">
      <alignment horizontal="centerContinuous"/>
    </xf>
    <xf numFmtId="0" fontId="4" fillId="2" borderId="54" xfId="0" applyFont="1" applyFill="1" applyBorder="1" applyAlignment="1">
      <alignment horizontal="centerContinuous"/>
    </xf>
    <xf numFmtId="0" fontId="21" fillId="2" borderId="5" xfId="0" applyFont="1" applyFill="1" applyBorder="1" applyAlignment="1">
      <alignment/>
    </xf>
    <xf numFmtId="0" fontId="4" fillId="2" borderId="65" xfId="0" applyFont="1" applyFill="1" applyBorder="1" applyAlignment="1">
      <alignment/>
    </xf>
    <xf numFmtId="0" fontId="4" fillId="2" borderId="57" xfId="0" applyFont="1" applyFill="1" applyBorder="1" applyAlignment="1">
      <alignment horizontal="centerContinuous"/>
    </xf>
    <xf numFmtId="0" fontId="4" fillId="2" borderId="65" xfId="0" applyFont="1" applyFill="1" applyBorder="1" applyAlignment="1">
      <alignment horizontal="center"/>
    </xf>
    <xf numFmtId="0" fontId="4" fillId="2" borderId="57" xfId="0" applyFont="1" applyFill="1" applyBorder="1" applyAlignment="1">
      <alignment/>
    </xf>
    <xf numFmtId="0" fontId="32" fillId="2" borderId="66" xfId="0" applyFont="1" applyFill="1" applyBorder="1" applyAlignment="1">
      <alignment horizontal="center" vertical="center" wrapText="1"/>
    </xf>
    <xf numFmtId="0" fontId="32" fillId="2" borderId="65" xfId="0" applyFont="1" applyFill="1" applyBorder="1" applyAlignment="1">
      <alignment horizontal="center" vertical="center" wrapText="1"/>
    </xf>
    <xf numFmtId="0" fontId="32" fillId="2" borderId="64" xfId="0" applyFont="1" applyFill="1" applyBorder="1" applyAlignment="1">
      <alignment horizontal="centerContinuous" vertical="center" wrapText="1"/>
    </xf>
    <xf numFmtId="0" fontId="4" fillId="2" borderId="54" xfId="0" applyFont="1" applyFill="1" applyBorder="1" applyAlignment="1">
      <alignment horizontal="centerContinuous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32" fillId="2" borderId="67" xfId="0" applyFont="1" applyFill="1" applyBorder="1" applyAlignment="1">
      <alignment horizontal="center" vertical="top" wrapText="1"/>
    </xf>
    <xf numFmtId="0" fontId="32" fillId="2" borderId="49" xfId="0" applyFont="1" applyFill="1" applyBorder="1" applyAlignment="1">
      <alignment horizontal="center" vertical="top" wrapText="1"/>
    </xf>
    <xf numFmtId="0" fontId="32" fillId="2" borderId="49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right" vertical="top"/>
    </xf>
    <xf numFmtId="0" fontId="4" fillId="2" borderId="60" xfId="0" applyFont="1" applyFill="1" applyBorder="1" applyAlignment="1">
      <alignment vertical="top" wrapText="1"/>
    </xf>
    <xf numFmtId="0" fontId="4" fillId="2" borderId="49" xfId="0" applyFont="1" applyFill="1" applyBorder="1" applyAlignment="1">
      <alignment horizontal="center" vertical="top"/>
    </xf>
    <xf numFmtId="0" fontId="6" fillId="0" borderId="68" xfId="0" applyFont="1" applyBorder="1" applyAlignment="1">
      <alignment/>
    </xf>
    <xf numFmtId="0" fontId="6" fillId="0" borderId="53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72" xfId="0" applyFont="1" applyBorder="1" applyAlignment="1">
      <alignment/>
    </xf>
    <xf numFmtId="0" fontId="9" fillId="5" borderId="27" xfId="0" applyFont="1" applyFill="1" applyBorder="1" applyAlignment="1" applyProtection="1">
      <alignment horizontal="centerContinuous"/>
      <protection locked="0"/>
    </xf>
    <xf numFmtId="0" fontId="10" fillId="5" borderId="25" xfId="0" applyFont="1" applyFill="1" applyBorder="1" applyAlignment="1" applyProtection="1">
      <alignment horizontal="centerContinuous"/>
      <protection locked="0"/>
    </xf>
    <xf numFmtId="0" fontId="0" fillId="5" borderId="25" xfId="0" applyFill="1" applyBorder="1" applyAlignment="1">
      <alignment horizontal="centerContinuous"/>
    </xf>
    <xf numFmtId="0" fontId="10" fillId="5" borderId="30" xfId="0" applyFont="1" applyFill="1" applyBorder="1" applyAlignment="1" applyProtection="1">
      <alignment horizontal="centerContinuous"/>
      <protection locked="0"/>
    </xf>
    <xf numFmtId="0" fontId="10" fillId="2" borderId="73" xfId="0" applyFont="1" applyFill="1" applyBorder="1" applyAlignment="1" applyProtection="1">
      <alignment horizontal="center" vertical="center" wrapText="1"/>
      <protection locked="0"/>
    </xf>
    <xf numFmtId="0" fontId="10" fillId="2" borderId="66" xfId="0" applyFont="1" applyFill="1" applyBorder="1" applyAlignment="1" applyProtection="1">
      <alignment horizontal="center" wrapText="1"/>
      <protection locked="0"/>
    </xf>
    <xf numFmtId="0" fontId="10" fillId="2" borderId="74" xfId="0" applyFont="1" applyFill="1" applyBorder="1" applyAlignment="1" applyProtection="1">
      <alignment horizontal="centerContinuous" vertical="center" wrapText="1"/>
      <protection locked="0"/>
    </xf>
    <xf numFmtId="0" fontId="0" fillId="2" borderId="9" xfId="0" applyFill="1" applyBorder="1" applyAlignment="1">
      <alignment horizontal="centerContinuous"/>
    </xf>
    <xf numFmtId="0" fontId="10" fillId="2" borderId="66" xfId="0" applyFont="1" applyFill="1" applyBorder="1" applyAlignment="1" applyProtection="1">
      <alignment horizontal="center" vertical="center" wrapText="1"/>
      <protection locked="0"/>
    </xf>
    <xf numFmtId="0" fontId="10" fillId="2" borderId="75" xfId="0" applyFont="1" applyFill="1" applyBorder="1" applyAlignment="1" applyProtection="1">
      <alignment horizontal="center" wrapText="1"/>
      <protection locked="0"/>
    </xf>
    <xf numFmtId="0" fontId="10" fillId="2" borderId="76" xfId="0" applyFont="1" applyFill="1" applyBorder="1" applyAlignment="1" applyProtection="1">
      <alignment horizontal="center" vertical="top" wrapText="1"/>
      <protection locked="0"/>
    </xf>
    <xf numFmtId="0" fontId="10" fillId="2" borderId="8" xfId="0" applyFont="1" applyFill="1" applyBorder="1" applyAlignment="1" applyProtection="1">
      <alignment horizontal="center" vertical="top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77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0" fillId="2" borderId="17" xfId="0" applyFont="1" applyFill="1" applyBorder="1" applyAlignment="1" applyProtection="1">
      <alignment/>
      <protection locked="0"/>
    </xf>
    <xf numFmtId="0" fontId="10" fillId="2" borderId="7" xfId="0" applyFont="1" applyFill="1" applyBorder="1" applyAlignment="1" applyProtection="1">
      <alignment/>
      <protection locked="0"/>
    </xf>
    <xf numFmtId="0" fontId="10" fillId="2" borderId="45" xfId="0" applyFont="1" applyFill="1" applyBorder="1" applyAlignment="1" applyProtection="1">
      <alignment/>
      <protection locked="0"/>
    </xf>
    <xf numFmtId="0" fontId="10" fillId="2" borderId="26" xfId="0" applyFont="1" applyFill="1" applyBorder="1" applyAlignment="1" applyProtection="1">
      <alignment/>
      <protection locked="0"/>
    </xf>
    <xf numFmtId="0" fontId="10" fillId="2" borderId="19" xfId="0" applyFont="1" applyFill="1" applyBorder="1" applyAlignment="1" applyProtection="1">
      <alignment/>
      <protection locked="0"/>
    </xf>
    <xf numFmtId="0" fontId="10" fillId="2" borderId="46" xfId="0" applyFont="1" applyFill="1" applyBorder="1" applyAlignment="1" applyProtection="1">
      <alignment/>
      <protection locked="0"/>
    </xf>
    <xf numFmtId="0" fontId="7" fillId="5" borderId="38" xfId="0" applyFont="1" applyFill="1" applyBorder="1" applyAlignment="1" applyProtection="1">
      <alignment horizontal="centerContinuous" wrapText="1"/>
      <protection locked="0"/>
    </xf>
    <xf numFmtId="0" fontId="6" fillId="5" borderId="2" xfId="0" applyFont="1" applyFill="1" applyBorder="1" applyAlignment="1" applyProtection="1">
      <alignment horizontal="centerContinuous"/>
      <protection locked="0"/>
    </xf>
    <xf numFmtId="0" fontId="6" fillId="5" borderId="39" xfId="0" applyFont="1" applyFill="1" applyBorder="1" applyAlignment="1" applyProtection="1">
      <alignment horizontal="centerContinuous"/>
      <protection locked="0"/>
    </xf>
    <xf numFmtId="164" fontId="9" fillId="2" borderId="24" xfId="0" applyNumberFormat="1" applyFont="1" applyFill="1" applyBorder="1" applyAlignment="1" applyProtection="1">
      <alignment vertical="top" wrapText="1"/>
      <protection locked="0"/>
    </xf>
    <xf numFmtId="0" fontId="14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>
      <alignment horizontal="left"/>
    </xf>
    <xf numFmtId="0" fontId="24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>
      <alignment horizontal="left"/>
    </xf>
    <xf numFmtId="0" fontId="24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>
      <alignment horizontal="left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vertical="center"/>
    </xf>
    <xf numFmtId="0" fontId="11" fillId="3" borderId="22" xfId="0" applyFont="1" applyFill="1" applyBorder="1" applyAlignment="1" applyProtection="1">
      <alignment vertical="top" wrapText="1"/>
      <protection locked="0"/>
    </xf>
    <xf numFmtId="0" fontId="9" fillId="3" borderId="21" xfId="0" applyFont="1" applyFill="1" applyBorder="1" applyAlignment="1">
      <alignment vertical="top" wrapText="1"/>
    </xf>
    <xf numFmtId="0" fontId="10" fillId="3" borderId="22" xfId="0" applyFont="1" applyFill="1" applyBorder="1" applyAlignment="1" applyProtection="1">
      <alignment/>
      <protection locked="0"/>
    </xf>
    <xf numFmtId="0" fontId="10" fillId="2" borderId="18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/>
    </xf>
    <xf numFmtId="9" fontId="9" fillId="2" borderId="0" xfId="17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10" fillId="2" borderId="78" xfId="0" applyFont="1" applyFill="1" applyBorder="1" applyAlignment="1">
      <alignment horizontal="center" wrapText="1"/>
    </xf>
    <xf numFmtId="0" fontId="10" fillId="2" borderId="79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Continuous" wrapText="1"/>
    </xf>
    <xf numFmtId="0" fontId="9" fillId="2" borderId="80" xfId="0" applyFont="1" applyFill="1" applyBorder="1" applyAlignment="1">
      <alignment horizontal="center" wrapText="1"/>
    </xf>
    <xf numFmtId="0" fontId="0" fillId="2" borderId="76" xfId="0" applyFill="1" applyBorder="1" applyAlignment="1">
      <alignment vertical="top"/>
    </xf>
    <xf numFmtId="0" fontId="11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left" vertical="top" wrapText="1"/>
    </xf>
    <xf numFmtId="0" fontId="14" fillId="2" borderId="77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wrapText="1"/>
    </xf>
    <xf numFmtId="0" fontId="10" fillId="2" borderId="76" xfId="0" applyFont="1" applyFill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46" xfId="0" applyBorder="1" applyAlignment="1">
      <alignment/>
    </xf>
    <xf numFmtId="0" fontId="10" fillId="0" borderId="17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5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/>
      <protection locked="0"/>
    </xf>
    <xf numFmtId="0" fontId="9" fillId="0" borderId="26" xfId="0" applyFont="1" applyFill="1" applyBorder="1" applyAlignment="1" applyProtection="1">
      <alignment/>
      <protection locked="0"/>
    </xf>
    <xf numFmtId="0" fontId="19" fillId="0" borderId="7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9" fillId="3" borderId="12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0" fillId="3" borderId="81" xfId="0" applyFont="1" applyFill="1" applyBorder="1" applyAlignment="1">
      <alignment/>
    </xf>
    <xf numFmtId="0" fontId="10" fillId="3" borderId="47" xfId="0" applyFont="1" applyFill="1" applyBorder="1" applyAlignment="1">
      <alignment horizontal="centerContinuous"/>
    </xf>
    <xf numFmtId="0" fontId="10" fillId="3" borderId="82" xfId="0" applyFont="1" applyFill="1" applyBorder="1" applyAlignment="1">
      <alignment horizontal="centerContinuous"/>
    </xf>
    <xf numFmtId="0" fontId="7" fillId="3" borderId="12" xfId="0" applyFont="1" applyFill="1" applyBorder="1" applyAlignment="1" applyProtection="1">
      <alignment/>
      <protection locked="0"/>
    </xf>
    <xf numFmtId="0" fontId="6" fillId="3" borderId="13" xfId="0" applyFont="1" applyFill="1" applyBorder="1" applyAlignment="1" applyProtection="1">
      <alignment horizontal="centerContinuous"/>
      <protection locked="0"/>
    </xf>
    <xf numFmtId="0" fontId="6" fillId="3" borderId="14" xfId="0" applyFont="1" applyFill="1" applyBorder="1" applyAlignment="1" applyProtection="1">
      <alignment horizontal="centerContinuous"/>
      <protection locked="0"/>
    </xf>
    <xf numFmtId="0" fontId="9" fillId="3" borderId="12" xfId="0" applyFont="1" applyFill="1" applyBorder="1" applyAlignment="1" applyProtection="1">
      <alignment/>
      <protection locked="0"/>
    </xf>
    <xf numFmtId="0" fontId="10" fillId="3" borderId="21" xfId="0" applyFont="1" applyFill="1" applyBorder="1" applyAlignment="1" applyProtection="1">
      <alignment/>
      <protection locked="0"/>
    </xf>
    <xf numFmtId="0" fontId="10" fillId="3" borderId="25" xfId="0" applyFont="1" applyFill="1" applyBorder="1" applyAlignment="1" applyProtection="1">
      <alignment/>
      <protection locked="0"/>
    </xf>
    <xf numFmtId="0" fontId="10" fillId="3" borderId="30" xfId="0" applyFont="1" applyFill="1" applyBorder="1" applyAlignment="1" applyProtection="1">
      <alignment/>
      <protection locked="0"/>
    </xf>
    <xf numFmtId="0" fontId="10" fillId="3" borderId="78" xfId="0" applyFont="1" applyFill="1" applyBorder="1" applyAlignment="1">
      <alignment/>
    </xf>
    <xf numFmtId="0" fontId="19" fillId="3" borderId="21" xfId="0" applyFont="1" applyFill="1" applyBorder="1" applyAlignment="1">
      <alignment horizontal="centerContinuous"/>
    </xf>
    <xf numFmtId="0" fontId="19" fillId="3" borderId="47" xfId="0" applyFont="1" applyFill="1" applyBorder="1" applyAlignment="1">
      <alignment horizontal="centerContinuous"/>
    </xf>
    <xf numFmtId="0" fontId="19" fillId="3" borderId="82" xfId="0" applyFont="1" applyFill="1" applyBorder="1" applyAlignment="1">
      <alignment horizontal="centerContinuous"/>
    </xf>
    <xf numFmtId="0" fontId="14" fillId="3" borderId="13" xfId="0" applyFont="1" applyFill="1" applyBorder="1" applyAlignment="1">
      <alignment vertical="center"/>
    </xf>
    <xf numFmtId="0" fontId="0" fillId="2" borderId="25" xfId="0" applyFill="1" applyBorder="1" applyAlignment="1" applyProtection="1">
      <alignment/>
      <protection locked="0"/>
    </xf>
    <xf numFmtId="0" fontId="6" fillId="2" borderId="35" xfId="0" applyFont="1" applyFill="1" applyBorder="1" applyAlignment="1" applyProtection="1">
      <alignment/>
      <protection locked="0"/>
    </xf>
    <xf numFmtId="0" fontId="19" fillId="3" borderId="13" xfId="0" applyFont="1" applyFill="1" applyBorder="1" applyAlignment="1">
      <alignment horizontal="centerContinuous"/>
    </xf>
    <xf numFmtId="0" fontId="11" fillId="2" borderId="17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 applyProtection="1">
      <alignment horizontal="centerContinuous" wrapText="1"/>
      <protection locked="0"/>
    </xf>
    <xf numFmtId="0" fontId="19" fillId="2" borderId="0" xfId="0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horizontal="centerContinuous"/>
      <protection locked="0"/>
    </xf>
    <xf numFmtId="0" fontId="14" fillId="5" borderId="12" xfId="0" applyFont="1" applyFill="1" applyBorder="1" applyAlignment="1">
      <alignment horizontal="left" vertical="top"/>
    </xf>
    <xf numFmtId="0" fontId="19" fillId="5" borderId="47" xfId="0" applyFont="1" applyFill="1" applyBorder="1" applyAlignment="1">
      <alignment horizontal="centerContinuous"/>
    </xf>
    <xf numFmtId="0" fontId="32" fillId="2" borderId="0" xfId="0" applyFont="1" applyFill="1" applyBorder="1" applyAlignment="1">
      <alignment horizontal="center" vertical="center" wrapText="1"/>
    </xf>
    <xf numFmtId="0" fontId="32" fillId="2" borderId="60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21" fillId="0" borderId="45" xfId="0" applyFont="1" applyFill="1" applyBorder="1" applyAlignment="1" applyProtection="1">
      <alignment/>
      <protection locked="0"/>
    </xf>
    <xf numFmtId="167" fontId="31" fillId="2" borderId="0" xfId="0" applyNumberFormat="1" applyFont="1" applyFill="1" applyAlignment="1">
      <alignment/>
    </xf>
    <xf numFmtId="167" fontId="10" fillId="2" borderId="0" xfId="0" applyNumberFormat="1" applyFont="1" applyFill="1" applyAlignment="1">
      <alignment/>
    </xf>
    <xf numFmtId="167" fontId="14" fillId="2" borderId="0" xfId="0" applyNumberFormat="1" applyFont="1" applyFill="1" applyBorder="1" applyAlignment="1" applyProtection="1">
      <alignment vertical="top" wrapText="1"/>
      <protection locked="0"/>
    </xf>
    <xf numFmtId="167" fontId="8" fillId="3" borderId="13" xfId="0" applyNumberFormat="1" applyFont="1" applyFill="1" applyBorder="1" applyAlignment="1">
      <alignment horizontal="center" wrapText="1"/>
    </xf>
    <xf numFmtId="167" fontId="8" fillId="2" borderId="11" xfId="0" applyNumberFormat="1" applyFont="1" applyFill="1" applyBorder="1" applyAlignment="1" applyProtection="1">
      <alignment horizontal="center" wrapText="1"/>
      <protection locked="0"/>
    </xf>
    <xf numFmtId="167" fontId="1" fillId="2" borderId="0" xfId="0" applyNumberFormat="1" applyFont="1" applyFill="1" applyAlignment="1" applyProtection="1">
      <alignment/>
      <protection locked="0"/>
    </xf>
    <xf numFmtId="167" fontId="0" fillId="2" borderId="0" xfId="0" applyNumberFormat="1" applyFont="1" applyFill="1" applyAlignment="1">
      <alignment/>
    </xf>
    <xf numFmtId="167" fontId="0" fillId="2" borderId="0" xfId="0" applyNumberFormat="1" applyFill="1" applyAlignment="1" applyProtection="1">
      <alignment/>
      <protection locked="0"/>
    </xf>
    <xf numFmtId="170" fontId="8" fillId="2" borderId="7" xfId="0" applyNumberFormat="1" applyFont="1" applyFill="1" applyBorder="1" applyAlignment="1" applyProtection="1">
      <alignment vertical="top" wrapText="1"/>
      <protection locked="0"/>
    </xf>
    <xf numFmtId="170" fontId="8" fillId="2" borderId="45" xfId="0" applyNumberFormat="1" applyFont="1" applyFill="1" applyBorder="1" applyAlignment="1" applyProtection="1">
      <alignment vertical="top" wrapText="1"/>
      <protection locked="0"/>
    </xf>
    <xf numFmtId="170" fontId="8" fillId="2" borderId="11" xfId="0" applyNumberFormat="1" applyFont="1" applyFill="1" applyBorder="1" applyAlignment="1" applyProtection="1">
      <alignment wrapText="1"/>
      <protection locked="0"/>
    </xf>
    <xf numFmtId="170" fontId="8" fillId="2" borderId="16" xfId="0" applyNumberFormat="1" applyFont="1" applyFill="1" applyBorder="1" applyAlignment="1" applyProtection="1">
      <alignment wrapText="1"/>
      <protection locked="0"/>
    </xf>
    <xf numFmtId="170" fontId="8" fillId="2" borderId="19" xfId="0" applyNumberFormat="1" applyFont="1" applyFill="1" applyBorder="1" applyAlignment="1" applyProtection="1">
      <alignment vertical="top" wrapText="1"/>
      <protection locked="0"/>
    </xf>
    <xf numFmtId="170" fontId="8" fillId="2" borderId="46" xfId="0" applyNumberFormat="1" applyFont="1" applyFill="1" applyBorder="1" applyAlignment="1" applyProtection="1">
      <alignment vertical="top" wrapText="1"/>
      <protection locked="0"/>
    </xf>
    <xf numFmtId="170" fontId="8" fillId="2" borderId="0" xfId="0" applyNumberFormat="1" applyFont="1" applyFill="1" applyBorder="1" applyAlignment="1" applyProtection="1">
      <alignment vertical="top" wrapText="1"/>
      <protection locked="0"/>
    </xf>
    <xf numFmtId="170" fontId="4" fillId="2" borderId="14" xfId="0" applyNumberFormat="1" applyFont="1" applyFill="1" applyBorder="1" applyAlignment="1" applyProtection="1">
      <alignment/>
      <protection locked="0"/>
    </xf>
    <xf numFmtId="170" fontId="4" fillId="2" borderId="7" xfId="0" applyNumberFormat="1" applyFont="1" applyFill="1" applyBorder="1" applyAlignment="1" applyProtection="1">
      <alignment/>
      <protection locked="0"/>
    </xf>
    <xf numFmtId="170" fontId="4" fillId="2" borderId="45" xfId="0" applyNumberFormat="1" applyFont="1" applyFill="1" applyBorder="1" applyAlignment="1" applyProtection="1">
      <alignment/>
      <protection locked="0"/>
    </xf>
    <xf numFmtId="170" fontId="4" fillId="2" borderId="19" xfId="0" applyNumberFormat="1" applyFont="1" applyFill="1" applyBorder="1" applyAlignment="1" applyProtection="1">
      <alignment/>
      <protection locked="0"/>
    </xf>
    <xf numFmtId="170" fontId="4" fillId="2" borderId="46" xfId="0" applyNumberFormat="1" applyFont="1" applyFill="1" applyBorder="1" applyAlignment="1" applyProtection="1">
      <alignment/>
      <protection locked="0"/>
    </xf>
    <xf numFmtId="170" fontId="4" fillId="2" borderId="0" xfId="0" applyNumberFormat="1" applyFont="1" applyFill="1" applyAlignment="1" applyProtection="1">
      <alignment/>
      <protection locked="0"/>
    </xf>
    <xf numFmtId="170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170" fontId="12" fillId="2" borderId="7" xfId="0" applyNumberFormat="1" applyFont="1" applyFill="1" applyBorder="1" applyAlignment="1" applyProtection="1">
      <alignment vertical="top" wrapText="1"/>
      <protection locked="0"/>
    </xf>
    <xf numFmtId="170" fontId="13" fillId="2" borderId="45" xfId="0" applyNumberFormat="1" applyFont="1" applyFill="1" applyBorder="1" applyAlignment="1" applyProtection="1">
      <alignment vertical="top" wrapText="1"/>
      <protection locked="0"/>
    </xf>
    <xf numFmtId="170" fontId="8" fillId="2" borderId="20" xfId="0" applyNumberFormat="1" applyFont="1" applyFill="1" applyBorder="1" applyAlignment="1" applyProtection="1">
      <alignment vertical="top" wrapText="1"/>
      <protection locked="0"/>
    </xf>
    <xf numFmtId="170" fontId="8" fillId="2" borderId="66" xfId="0" applyNumberFormat="1" applyFont="1" applyFill="1" applyBorder="1" applyAlignment="1" applyProtection="1">
      <alignment vertical="top" wrapText="1"/>
      <protection locked="0"/>
    </xf>
    <xf numFmtId="170" fontId="8" fillId="2" borderId="75" xfId="0" applyNumberFormat="1" applyFont="1" applyFill="1" applyBorder="1" applyAlignment="1" applyProtection="1">
      <alignment vertical="top" wrapText="1"/>
      <protection locked="0"/>
    </xf>
    <xf numFmtId="170" fontId="8" fillId="2" borderId="6" xfId="0" applyNumberFormat="1" applyFont="1" applyFill="1" applyBorder="1" applyAlignment="1" applyProtection="1">
      <alignment vertical="top" wrapText="1"/>
      <protection locked="0"/>
    </xf>
    <xf numFmtId="170" fontId="8" fillId="2" borderId="14" xfId="0" applyNumberFormat="1" applyFont="1" applyFill="1" applyBorder="1" applyAlignment="1" applyProtection="1">
      <alignment vertical="top" wrapText="1"/>
      <protection locked="0"/>
    </xf>
    <xf numFmtId="170" fontId="8" fillId="2" borderId="0" xfId="0" applyNumberFormat="1" applyFont="1" applyFill="1" applyBorder="1" applyAlignment="1" applyProtection="1">
      <alignment horizontal="centerContinuous" vertical="top" wrapText="1"/>
      <protection locked="0"/>
    </xf>
    <xf numFmtId="170" fontId="12" fillId="3" borderId="14" xfId="0" applyNumberFormat="1" applyFont="1" applyFill="1" applyBorder="1" applyAlignment="1" applyProtection="1">
      <alignment horizontal="center" vertical="center" wrapText="1"/>
      <protection locked="0"/>
    </xf>
    <xf numFmtId="170" fontId="13" fillId="2" borderId="46" xfId="0" applyNumberFormat="1" applyFont="1" applyFill="1" applyBorder="1" applyAlignment="1" applyProtection="1">
      <alignment vertical="top" wrapText="1"/>
      <protection locked="0"/>
    </xf>
    <xf numFmtId="170" fontId="12" fillId="2" borderId="0" xfId="0" applyNumberFormat="1" applyFont="1" applyFill="1" applyBorder="1" applyAlignment="1" applyProtection="1">
      <alignment vertical="top" wrapText="1"/>
      <protection locked="0"/>
    </xf>
    <xf numFmtId="170" fontId="13" fillId="2" borderId="0" xfId="0" applyNumberFormat="1" applyFont="1" applyFill="1" applyBorder="1" applyAlignment="1" applyProtection="1">
      <alignment vertical="top" wrapText="1"/>
      <protection locked="0"/>
    </xf>
    <xf numFmtId="170" fontId="8" fillId="2" borderId="0" xfId="0" applyNumberFormat="1" applyFont="1" applyFill="1" applyBorder="1" applyAlignment="1" applyProtection="1">
      <alignment horizontal="centerContinuous" vertical="top" wrapText="1"/>
      <protection locked="0"/>
    </xf>
    <xf numFmtId="170" fontId="8" fillId="2" borderId="0" xfId="0" applyNumberFormat="1" applyFont="1" applyFill="1" applyBorder="1" applyAlignment="1">
      <alignment vertical="top" wrapText="1"/>
    </xf>
    <xf numFmtId="170" fontId="21" fillId="2" borderId="0" xfId="0" applyNumberFormat="1" applyFont="1" applyFill="1" applyAlignment="1">
      <alignment/>
    </xf>
    <xf numFmtId="170" fontId="21" fillId="2" borderId="0" xfId="0" applyNumberFormat="1" applyFont="1" applyFill="1" applyAlignment="1" applyProtection="1">
      <alignment/>
      <protection locked="0"/>
    </xf>
    <xf numFmtId="170" fontId="8" fillId="2" borderId="0" xfId="0" applyNumberFormat="1" applyFont="1" applyFill="1" applyAlignment="1" applyProtection="1">
      <alignment vertical="top" wrapText="1"/>
      <protection locked="0"/>
    </xf>
    <xf numFmtId="170" fontId="8" fillId="2" borderId="77" xfId="0" applyNumberFormat="1" applyFont="1" applyFill="1" applyBorder="1" applyAlignment="1" applyProtection="1">
      <alignment vertical="top" wrapText="1"/>
      <protection locked="0"/>
    </xf>
    <xf numFmtId="170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70" fontId="8" fillId="2" borderId="77" xfId="0" applyNumberFormat="1" applyFont="1" applyFill="1" applyBorder="1" applyAlignment="1" applyProtection="1">
      <alignment horizontal="center" vertical="center" wrapText="1"/>
      <protection locked="0"/>
    </xf>
    <xf numFmtId="170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170" fontId="13" fillId="2" borderId="45" xfId="0" applyNumberFormat="1" applyFont="1" applyFill="1" applyBorder="1" applyAlignment="1" applyProtection="1">
      <alignment horizontal="center" vertical="center" wrapText="1"/>
      <protection locked="0"/>
    </xf>
    <xf numFmtId="170" fontId="25" fillId="2" borderId="0" xfId="0" applyNumberFormat="1" applyFont="1" applyFill="1" applyAlignment="1">
      <alignment/>
    </xf>
    <xf numFmtId="170" fontId="12" fillId="2" borderId="0" xfId="0" applyNumberFormat="1" applyFont="1" applyFill="1" applyAlignment="1" applyProtection="1">
      <alignment/>
      <protection locked="0"/>
    </xf>
    <xf numFmtId="170" fontId="12" fillId="2" borderId="7" xfId="0" applyNumberFormat="1" applyFont="1" applyFill="1" applyBorder="1" applyAlignment="1" applyProtection="1">
      <alignment/>
      <protection locked="0"/>
    </xf>
    <xf numFmtId="170" fontId="12" fillId="2" borderId="45" xfId="0" applyNumberFormat="1" applyFont="1" applyFill="1" applyBorder="1" applyAlignment="1" applyProtection="1">
      <alignment/>
      <protection locked="0"/>
    </xf>
    <xf numFmtId="170" fontId="12" fillId="2" borderId="19" xfId="0" applyNumberFormat="1" applyFont="1" applyFill="1" applyBorder="1" applyAlignment="1" applyProtection="1">
      <alignment/>
      <protection locked="0"/>
    </xf>
    <xf numFmtId="170" fontId="12" fillId="2" borderId="46" xfId="0" applyNumberFormat="1" applyFont="1" applyFill="1" applyBorder="1" applyAlignment="1" applyProtection="1">
      <alignment/>
      <protection locked="0"/>
    </xf>
    <xf numFmtId="170" fontId="13" fillId="2" borderId="0" xfId="0" applyNumberFormat="1" applyFont="1" applyFill="1" applyBorder="1" applyAlignment="1" applyProtection="1">
      <alignment horizontal="center" wrapText="1"/>
      <protection locked="0"/>
    </xf>
    <xf numFmtId="170" fontId="12" fillId="2" borderId="66" xfId="0" applyNumberFormat="1" applyFont="1" applyFill="1" applyBorder="1" applyAlignment="1" applyProtection="1">
      <alignment/>
      <protection locked="0"/>
    </xf>
    <xf numFmtId="170" fontId="12" fillId="2" borderId="75" xfId="0" applyNumberFormat="1" applyFont="1" applyFill="1" applyBorder="1" applyAlignment="1" applyProtection="1">
      <alignment/>
      <protection locked="0"/>
    </xf>
    <xf numFmtId="170" fontId="12" fillId="2" borderId="0" xfId="0" applyNumberFormat="1" applyFont="1" applyFill="1" applyBorder="1" applyAlignment="1" applyProtection="1">
      <alignment/>
      <protection locked="0"/>
    </xf>
    <xf numFmtId="170" fontId="4" fillId="2" borderId="0" xfId="0" applyNumberFormat="1" applyFont="1" applyFill="1" applyBorder="1" applyAlignment="1" applyProtection="1">
      <alignment/>
      <protection locked="0"/>
    </xf>
    <xf numFmtId="170" fontId="12" fillId="2" borderId="45" xfId="0" applyNumberFormat="1" applyFont="1" applyFill="1" applyBorder="1" applyAlignment="1" applyProtection="1">
      <alignment horizontal="center" vertical="center" wrapText="1"/>
      <protection locked="0"/>
    </xf>
    <xf numFmtId="170" fontId="4" fillId="2" borderId="8" xfId="0" applyNumberFormat="1" applyFont="1" applyFill="1" applyBorder="1" applyAlignment="1" applyProtection="1">
      <alignment horizontal="center" wrapText="1"/>
      <protection locked="0"/>
    </xf>
    <xf numFmtId="170" fontId="4" fillId="2" borderId="77" xfId="0" applyNumberFormat="1" applyFont="1" applyFill="1" applyBorder="1" applyAlignment="1" applyProtection="1">
      <alignment horizontal="center" wrapText="1"/>
      <protection locked="0"/>
    </xf>
    <xf numFmtId="170" fontId="4" fillId="2" borderId="67" xfId="0" applyNumberFormat="1" applyFont="1" applyFill="1" applyBorder="1" applyAlignment="1" applyProtection="1">
      <alignment horizontal="center" wrapText="1"/>
      <protection locked="0"/>
    </xf>
    <xf numFmtId="170" fontId="4" fillId="2" borderId="83" xfId="0" applyNumberFormat="1" applyFont="1" applyFill="1" applyBorder="1" applyAlignment="1" applyProtection="1">
      <alignment horizontal="center" wrapText="1"/>
      <protection locked="0"/>
    </xf>
    <xf numFmtId="170" fontId="4" fillId="2" borderId="0" xfId="0" applyNumberFormat="1" applyFont="1" applyFill="1" applyBorder="1" applyAlignment="1" applyProtection="1">
      <alignment horizontal="center" wrapText="1"/>
      <protection locked="0"/>
    </xf>
    <xf numFmtId="170" fontId="4" fillId="2" borderId="16" xfId="0" applyNumberFormat="1" applyFont="1" applyFill="1" applyBorder="1" applyAlignment="1" applyProtection="1">
      <alignment/>
      <protection locked="0"/>
    </xf>
    <xf numFmtId="170" fontId="4" fillId="2" borderId="37" xfId="0" applyNumberFormat="1" applyFont="1" applyFill="1" applyBorder="1" applyAlignment="1" applyProtection="1">
      <alignment/>
      <protection locked="0"/>
    </xf>
    <xf numFmtId="17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70" fontId="12" fillId="3" borderId="13" xfId="0" applyNumberFormat="1" applyFont="1" applyFill="1" applyBorder="1" applyAlignment="1" applyProtection="1">
      <alignment/>
      <protection locked="0"/>
    </xf>
    <xf numFmtId="170" fontId="12" fillId="3" borderId="14" xfId="0" applyNumberFormat="1" applyFont="1" applyFill="1" applyBorder="1" applyAlignment="1" applyProtection="1">
      <alignment/>
      <protection locked="0"/>
    </xf>
    <xf numFmtId="170" fontId="8" fillId="2" borderId="45" xfId="0" applyNumberFormat="1" applyFont="1" applyFill="1" applyBorder="1" applyAlignment="1" applyProtection="1">
      <alignment horizontal="center" vertical="center" wrapText="1"/>
      <protection locked="0"/>
    </xf>
    <xf numFmtId="170" fontId="13" fillId="2" borderId="0" xfId="0" applyNumberFormat="1" applyFont="1" applyFill="1" applyAlignment="1" applyProtection="1">
      <alignment vertical="top" wrapText="1"/>
      <protection locked="0"/>
    </xf>
    <xf numFmtId="170" fontId="13" fillId="2" borderId="7" xfId="0" applyNumberFormat="1" applyFont="1" applyFill="1" applyBorder="1" applyAlignment="1" applyProtection="1">
      <alignment vertical="top" wrapText="1"/>
      <protection locked="0"/>
    </xf>
    <xf numFmtId="170" fontId="13" fillId="2" borderId="66" xfId="0" applyNumberFormat="1" applyFont="1" applyFill="1" applyBorder="1" applyAlignment="1" applyProtection="1">
      <alignment vertical="top" wrapText="1"/>
      <protection locked="0"/>
    </xf>
    <xf numFmtId="170" fontId="12" fillId="2" borderId="8" xfId="0" applyNumberFormat="1" applyFont="1" applyFill="1" applyBorder="1" applyAlignment="1" applyProtection="1">
      <alignment horizontal="center" wrapText="1"/>
      <protection locked="0"/>
    </xf>
    <xf numFmtId="170" fontId="12" fillId="2" borderId="77" xfId="0" applyNumberFormat="1" applyFont="1" applyFill="1" applyBorder="1" applyAlignment="1" applyProtection="1">
      <alignment horizontal="center" wrapText="1"/>
      <protection locked="0"/>
    </xf>
    <xf numFmtId="170" fontId="12" fillId="2" borderId="67" xfId="0" applyNumberFormat="1" applyFont="1" applyFill="1" applyBorder="1" applyAlignment="1" applyProtection="1">
      <alignment horizontal="center" wrapText="1"/>
      <protection locked="0"/>
    </xf>
    <xf numFmtId="170" fontId="12" fillId="2" borderId="83" xfId="0" applyNumberFormat="1" applyFont="1" applyFill="1" applyBorder="1" applyAlignment="1" applyProtection="1">
      <alignment horizontal="center" wrapText="1"/>
      <protection locked="0"/>
    </xf>
    <xf numFmtId="170" fontId="22" fillId="2" borderId="0" xfId="0" applyNumberFormat="1" applyFont="1" applyFill="1" applyAlignment="1" applyProtection="1">
      <alignment horizontal="centerContinuous"/>
      <protection locked="0"/>
    </xf>
    <xf numFmtId="170" fontId="15" fillId="2" borderId="7" xfId="0" applyNumberFormat="1" applyFont="1" applyFill="1" applyBorder="1" applyAlignment="1" applyProtection="1">
      <alignment/>
      <protection locked="0"/>
    </xf>
    <xf numFmtId="170" fontId="15" fillId="2" borderId="45" xfId="0" applyNumberFormat="1" applyFont="1" applyFill="1" applyBorder="1" applyAlignment="1" applyProtection="1">
      <alignment/>
      <protection locked="0"/>
    </xf>
    <xf numFmtId="170" fontId="26" fillId="2" borderId="19" xfId="0" applyNumberFormat="1" applyFont="1" applyFill="1" applyBorder="1" applyAlignment="1" applyProtection="1">
      <alignment horizontal="centerContinuous"/>
      <protection locked="0"/>
    </xf>
    <xf numFmtId="172" fontId="6" fillId="0" borderId="3" xfId="0" applyNumberFormat="1" applyFont="1" applyFill="1" applyBorder="1" applyAlignment="1" applyProtection="1">
      <alignment/>
      <protection locked="0"/>
    </xf>
    <xf numFmtId="171" fontId="4" fillId="2" borderId="45" xfId="0" applyNumberFormat="1" applyFont="1" applyFill="1" applyBorder="1" applyAlignment="1" applyProtection="1">
      <alignment/>
      <protection locked="0"/>
    </xf>
    <xf numFmtId="169" fontId="4" fillId="2" borderId="45" xfId="0" applyNumberFormat="1" applyFont="1" applyFill="1" applyBorder="1" applyAlignment="1" applyProtection="1">
      <alignment/>
      <protection locked="0"/>
    </xf>
    <xf numFmtId="172" fontId="19" fillId="0" borderId="7" xfId="0" applyNumberFormat="1" applyFont="1" applyBorder="1" applyAlignment="1">
      <alignment/>
    </xf>
    <xf numFmtId="0" fontId="0" fillId="0" borderId="0" xfId="0" applyAlignment="1">
      <alignment horizontal="center" wrapText="1"/>
    </xf>
    <xf numFmtId="172" fontId="19" fillId="0" borderId="45" xfId="0" applyNumberFormat="1" applyFont="1" applyBorder="1" applyAlignment="1">
      <alignment/>
    </xf>
    <xf numFmtId="171" fontId="8" fillId="2" borderId="45" xfId="0" applyNumberFormat="1" applyFont="1" applyFill="1" applyBorder="1" applyAlignment="1" applyProtection="1">
      <alignment vertical="top" wrapText="1"/>
      <protection locked="0"/>
    </xf>
    <xf numFmtId="169" fontId="8" fillId="2" borderId="45" xfId="0" applyNumberFormat="1" applyFont="1" applyFill="1" applyBorder="1" applyAlignment="1" applyProtection="1">
      <alignment vertical="top" wrapText="1"/>
      <protection locked="0"/>
    </xf>
    <xf numFmtId="170" fontId="13" fillId="2" borderId="45" xfId="0" applyNumberFormat="1" applyFont="1" applyFill="1" applyBorder="1" applyAlignment="1" applyProtection="1">
      <alignment vertical="top" wrapText="1"/>
      <protection locked="0"/>
    </xf>
    <xf numFmtId="170" fontId="8" fillId="2" borderId="77" xfId="0" applyNumberFormat="1" applyFont="1" applyFill="1" applyBorder="1" applyAlignment="1" applyProtection="1">
      <alignment horizontal="right" vertical="center" wrapText="1"/>
      <protection locked="0"/>
    </xf>
    <xf numFmtId="170" fontId="12" fillId="2" borderId="45" xfId="0" applyNumberFormat="1" applyFont="1" applyFill="1" applyBorder="1" applyAlignment="1" applyProtection="1">
      <alignment horizontal="right" vertical="center" wrapText="1"/>
      <protection locked="0"/>
    </xf>
    <xf numFmtId="170" fontId="8" fillId="2" borderId="7" xfId="0" applyNumberFormat="1" applyFont="1" applyFill="1" applyBorder="1" applyAlignment="1" applyProtection="1">
      <alignment horizontal="right" vertical="center" wrapText="1"/>
      <protection locked="0"/>
    </xf>
    <xf numFmtId="170" fontId="4" fillId="2" borderId="77" xfId="0" applyNumberFormat="1" applyFont="1" applyFill="1" applyBorder="1" applyAlignment="1" applyProtection="1">
      <alignment horizontal="right" wrapText="1"/>
      <protection locked="0"/>
    </xf>
    <xf numFmtId="170" fontId="4" fillId="2" borderId="83" xfId="0" applyNumberFormat="1" applyFont="1" applyFill="1" applyBorder="1" applyAlignment="1" applyProtection="1">
      <alignment horizontal="right" wrapText="1"/>
      <protection locked="0"/>
    </xf>
    <xf numFmtId="170" fontId="8" fillId="0" borderId="8" xfId="0" applyNumberFormat="1" applyFont="1" applyFill="1" applyBorder="1" applyAlignment="1" applyProtection="1">
      <alignment horizontal="right" vertical="center" wrapText="1"/>
      <protection locked="0"/>
    </xf>
    <xf numFmtId="170" fontId="4" fillId="2" borderId="7" xfId="0" applyNumberFormat="1" applyFont="1" applyFill="1" applyBorder="1" applyAlignment="1" applyProtection="1">
      <alignment vertical="top" wrapText="1"/>
      <protection locked="0"/>
    </xf>
    <xf numFmtId="170" fontId="8" fillId="0" borderId="77" xfId="0" applyNumberFormat="1" applyFont="1" applyFill="1" applyBorder="1" applyAlignment="1" applyProtection="1">
      <alignment horizontal="right" vertical="center" wrapText="1"/>
      <protection locked="0"/>
    </xf>
    <xf numFmtId="172" fontId="0" fillId="2" borderId="45" xfId="0" applyNumberFormat="1" applyFill="1" applyBorder="1" applyAlignment="1">
      <alignment/>
    </xf>
    <xf numFmtId="0" fontId="19" fillId="0" borderId="7" xfId="0" applyFont="1" applyBorder="1" applyAlignment="1">
      <alignment horizontal="right"/>
    </xf>
    <xf numFmtId="172" fontId="0" fillId="0" borderId="54" xfId="0" applyNumberFormat="1" applyBorder="1" applyAlignment="1">
      <alignment/>
    </xf>
    <xf numFmtId="172" fontId="6" fillId="0" borderId="10" xfId="0" applyNumberFormat="1" applyFont="1" applyBorder="1" applyAlignment="1">
      <alignment/>
    </xf>
    <xf numFmtId="0" fontId="10" fillId="2" borderId="7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2" fontId="10" fillId="2" borderId="7" xfId="0" applyNumberFormat="1" applyFont="1" applyFill="1" applyBorder="1" applyAlignment="1" applyProtection="1">
      <alignment/>
      <protection locked="0"/>
    </xf>
    <xf numFmtId="173" fontId="19" fillId="0" borderId="7" xfId="15" applyNumberFormat="1" applyFont="1" applyBorder="1" applyAlignment="1">
      <alignment/>
    </xf>
    <xf numFmtId="173" fontId="19" fillId="0" borderId="19" xfId="15" applyNumberFormat="1" applyFont="1" applyBorder="1" applyAlignment="1">
      <alignment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74" xfId="0" applyFont="1" applyFill="1" applyBorder="1" applyAlignment="1">
      <alignment horizontal="left" wrapText="1"/>
    </xf>
    <xf numFmtId="0" fontId="19" fillId="5" borderId="82" xfId="0" applyFont="1" applyFill="1" applyBorder="1" applyAlignment="1">
      <alignment horizontal="centerContinuous"/>
    </xf>
    <xf numFmtId="173" fontId="19" fillId="0" borderId="45" xfId="15" applyNumberFormat="1" applyFont="1" applyBorder="1" applyAlignment="1">
      <alignment/>
    </xf>
    <xf numFmtId="173" fontId="19" fillId="0" borderId="46" xfId="15" applyNumberFormat="1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4" xfId="0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21" fillId="0" borderId="74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0" fillId="0" borderId="74" xfId="0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 horizontal="center"/>
      <protection locked="0"/>
    </xf>
    <xf numFmtId="0" fontId="19" fillId="0" borderId="74" xfId="0" applyFont="1" applyBorder="1" applyAlignment="1">
      <alignment/>
    </xf>
    <xf numFmtId="172" fontId="19" fillId="0" borderId="74" xfId="0" applyNumberFormat="1" applyFont="1" applyBorder="1" applyAlignment="1">
      <alignment/>
    </xf>
    <xf numFmtId="0" fontId="11" fillId="2" borderId="73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left"/>
    </xf>
    <xf numFmtId="0" fontId="11" fillId="2" borderId="74" xfId="0" applyFont="1" applyFill="1" applyBorder="1" applyAlignment="1">
      <alignment horizontal="left" vertical="center" wrapText="1" indent="1"/>
    </xf>
    <xf numFmtId="0" fontId="10" fillId="0" borderId="74" xfId="0" applyFont="1" applyBorder="1" applyAlignment="1">
      <alignment/>
    </xf>
    <xf numFmtId="170" fontId="19" fillId="2" borderId="46" xfId="0" applyNumberFormat="1" applyFont="1" applyFill="1" applyBorder="1" applyAlignment="1" applyProtection="1">
      <alignment horizontal="right"/>
      <protection locked="0"/>
    </xf>
    <xf numFmtId="173" fontId="19" fillId="0" borderId="66" xfId="15" applyNumberFormat="1" applyFont="1" applyBorder="1" applyAlignment="1">
      <alignment/>
    </xf>
    <xf numFmtId="173" fontId="19" fillId="0" borderId="8" xfId="15" applyNumberFormat="1" applyFont="1" applyBorder="1" applyAlignment="1">
      <alignment/>
    </xf>
    <xf numFmtId="173" fontId="19" fillId="0" borderId="7" xfId="15" applyNumberFormat="1" applyFont="1" applyBorder="1" applyAlignment="1">
      <alignment horizontal="right"/>
    </xf>
    <xf numFmtId="0" fontId="11" fillId="2" borderId="17" xfId="0" applyFont="1" applyFill="1" applyBorder="1" applyAlignment="1">
      <alignment horizontal="left" vertical="center" wrapText="1"/>
    </xf>
    <xf numFmtId="0" fontId="11" fillId="2" borderId="7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 quotePrefix="1">
      <alignment horizontal="left" vertical="center" wrapText="1"/>
    </xf>
    <xf numFmtId="173" fontId="10" fillId="0" borderId="7" xfId="15" applyNumberFormat="1" applyFont="1" applyBorder="1" applyAlignment="1" quotePrefix="1">
      <alignment horizontal="left"/>
    </xf>
    <xf numFmtId="173" fontId="10" fillId="0" borderId="7" xfId="15" applyNumberFormat="1" applyFont="1" applyBorder="1" applyAlignment="1">
      <alignment horizontal="left"/>
    </xf>
    <xf numFmtId="0" fontId="11" fillId="2" borderId="76" xfId="0" applyFont="1" applyFill="1" applyBorder="1" applyAlignment="1">
      <alignment horizontal="left" vertical="center" wrapText="1"/>
    </xf>
    <xf numFmtId="167" fontId="19" fillId="0" borderId="7" xfId="15" applyNumberFormat="1" applyFont="1" applyBorder="1" applyAlignment="1">
      <alignment/>
    </xf>
    <xf numFmtId="167" fontId="19" fillId="0" borderId="7" xfId="0" applyNumberFormat="1" applyFont="1" applyBorder="1" applyAlignment="1">
      <alignment horizontal="right"/>
    </xf>
    <xf numFmtId="167" fontId="19" fillId="0" borderId="45" xfId="15" applyNumberFormat="1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24" xfId="0" applyFont="1" applyBorder="1" applyAlignment="1">
      <alignment/>
    </xf>
    <xf numFmtId="0" fontId="10" fillId="2" borderId="73" xfId="0" applyFont="1" applyFill="1" applyBorder="1" applyAlignment="1">
      <alignment vertical="center" wrapText="1"/>
    </xf>
    <xf numFmtId="0" fontId="19" fillId="0" borderId="66" xfId="0" applyFont="1" applyBorder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right"/>
    </xf>
    <xf numFmtId="0" fontId="19" fillId="0" borderId="7" xfId="0" applyFont="1" applyFill="1" applyBorder="1" applyAlignment="1">
      <alignment/>
    </xf>
    <xf numFmtId="172" fontId="19" fillId="0" borderId="7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0" fillId="0" borderId="17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0" fillId="0" borderId="17" xfId="0" applyFont="1" applyFill="1" applyBorder="1" applyAlignment="1" quotePrefix="1">
      <alignment horizontal="left" vertical="center" wrapText="1" indent="1"/>
    </xf>
    <xf numFmtId="0" fontId="14" fillId="2" borderId="85" xfId="0" applyFont="1" applyFill="1" applyBorder="1" applyAlignment="1">
      <alignment vertical="top" wrapText="1"/>
    </xf>
    <xf numFmtId="0" fontId="0" fillId="0" borderId="67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0" fillId="2" borderId="7" xfId="0" applyFill="1" applyBorder="1" applyAlignment="1">
      <alignment horizontal="centerContinuous"/>
    </xf>
    <xf numFmtId="0" fontId="0" fillId="0" borderId="17" xfId="0" applyBorder="1" applyAlignment="1" quotePrefix="1">
      <alignment horizontal="left" indent="1"/>
    </xf>
    <xf numFmtId="0" fontId="10" fillId="0" borderId="17" xfId="0" applyFont="1" applyBorder="1" applyAlignment="1">
      <alignment horizontal="left" vertical="center" wrapText="1"/>
    </xf>
    <xf numFmtId="0" fontId="11" fillId="2" borderId="17" xfId="0" applyFont="1" applyFill="1" applyBorder="1" applyAlignment="1" quotePrefix="1">
      <alignment horizontal="left" vertical="center" wrapText="1"/>
    </xf>
    <xf numFmtId="0" fontId="10" fillId="0" borderId="17" xfId="0" applyFont="1" applyFill="1" applyBorder="1" applyAlignment="1" quotePrefix="1">
      <alignment/>
    </xf>
    <xf numFmtId="0" fontId="0" fillId="0" borderId="7" xfId="0" applyFont="1" applyBorder="1" applyAlignment="1">
      <alignment/>
    </xf>
    <xf numFmtId="172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right" vertical="center" wrapText="1"/>
    </xf>
    <xf numFmtId="0" fontId="0" fillId="0" borderId="7" xfId="0" applyFont="1" applyFill="1" applyBorder="1" applyAlignment="1">
      <alignment/>
    </xf>
    <xf numFmtId="0" fontId="19" fillId="2" borderId="7" xfId="0" applyFont="1" applyFill="1" applyBorder="1" applyAlignment="1">
      <alignment horizontal="right" vertical="center" wrapText="1"/>
    </xf>
    <xf numFmtId="0" fontId="0" fillId="0" borderId="67" xfId="0" applyFont="1" applyBorder="1" applyAlignment="1">
      <alignment/>
    </xf>
    <xf numFmtId="0" fontId="10" fillId="0" borderId="17" xfId="0" applyFont="1" applyBorder="1" applyAlignment="1">
      <alignment/>
    </xf>
    <xf numFmtId="0" fontId="0" fillId="6" borderId="86" xfId="0" applyFill="1" applyBorder="1" applyAlignment="1">
      <alignment horizontal="centerContinuous"/>
    </xf>
    <xf numFmtId="0" fontId="4" fillId="2" borderId="87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 vertical="top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7" xfId="0" applyFill="1" applyBorder="1" applyAlignment="1">
      <alignment horizontal="centerContinuous"/>
    </xf>
    <xf numFmtId="0" fontId="9" fillId="7" borderId="39" xfId="0" applyFont="1" applyFill="1" applyBorder="1" applyAlignment="1">
      <alignment horizontal="centerContinuous" vertical="top" wrapText="1"/>
    </xf>
    <xf numFmtId="0" fontId="0" fillId="6" borderId="2" xfId="0" applyFill="1" applyBorder="1" applyAlignment="1">
      <alignment horizontal="centerContinuous"/>
    </xf>
    <xf numFmtId="0" fontId="0" fillId="6" borderId="39" xfId="0" applyFill="1" applyBorder="1" applyAlignment="1">
      <alignment horizontal="centerContinuous"/>
    </xf>
    <xf numFmtId="0" fontId="4" fillId="2" borderId="87" xfId="0" applyFont="1" applyFill="1" applyBorder="1" applyAlignment="1">
      <alignment horizontal="center" vertical="top" wrapText="1"/>
    </xf>
    <xf numFmtId="0" fontId="4" fillId="2" borderId="82" xfId="0" applyFont="1" applyFill="1" applyBorder="1" applyAlignment="1">
      <alignment horizontal="center"/>
    </xf>
    <xf numFmtId="0" fontId="0" fillId="0" borderId="17" xfId="0" applyFill="1" applyBorder="1" applyAlignment="1">
      <alignment horizontal="centerContinuous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1" fillId="2" borderId="33" xfId="0" applyFont="1" applyFill="1" applyBorder="1" applyAlignment="1">
      <alignment/>
    </xf>
    <xf numFmtId="0" fontId="0" fillId="2" borderId="56" xfId="0" applyFill="1" applyBorder="1" applyAlignment="1">
      <alignment/>
    </xf>
    <xf numFmtId="0" fontId="6" fillId="0" borderId="88" xfId="0" applyFont="1" applyBorder="1" applyAlignment="1">
      <alignment/>
    </xf>
    <xf numFmtId="0" fontId="0" fillId="0" borderId="89" xfId="0" applyFill="1" applyBorder="1" applyAlignment="1">
      <alignment horizontal="centerContinuous"/>
    </xf>
    <xf numFmtId="0" fontId="4" fillId="0" borderId="89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 vertical="top" wrapText="1"/>
    </xf>
    <xf numFmtId="0" fontId="4" fillId="0" borderId="89" xfId="0" applyFont="1" applyFill="1" applyBorder="1" applyAlignment="1">
      <alignment horizontal="center" vertical="top"/>
    </xf>
    <xf numFmtId="0" fontId="0" fillId="0" borderId="89" xfId="0" applyBorder="1" applyAlignment="1">
      <alignment/>
    </xf>
    <xf numFmtId="0" fontId="6" fillId="0" borderId="90" xfId="0" applyFont="1" applyBorder="1" applyAlignment="1">
      <alignment/>
    </xf>
    <xf numFmtId="0" fontId="4" fillId="2" borderId="56" xfId="0" applyFont="1" applyFill="1" applyBorder="1" applyAlignment="1">
      <alignment horizontal="center" vertical="top"/>
    </xf>
    <xf numFmtId="0" fontId="19" fillId="0" borderId="53" xfId="0" applyFont="1" applyBorder="1" applyAlignment="1">
      <alignment/>
    </xf>
    <xf numFmtId="0" fontId="0" fillId="0" borderId="16" xfId="0" applyFill="1" applyBorder="1" applyAlignment="1">
      <alignment horizontal="centerContinuous"/>
    </xf>
    <xf numFmtId="0" fontId="6" fillId="0" borderId="56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10" fillId="0" borderId="89" xfId="0" applyFont="1" applyBorder="1" applyAlignment="1">
      <alignment/>
    </xf>
    <xf numFmtId="0" fontId="19" fillId="0" borderId="89" xfId="0" applyFont="1" applyBorder="1" applyAlignment="1">
      <alignment/>
    </xf>
    <xf numFmtId="0" fontId="6" fillId="0" borderId="89" xfId="0" applyFont="1" applyBorder="1" applyAlignment="1">
      <alignment/>
    </xf>
    <xf numFmtId="0" fontId="4" fillId="0" borderId="16" xfId="0" applyFont="1" applyFill="1" applyBorder="1" applyAlignment="1">
      <alignment horizontal="center" vertical="top"/>
    </xf>
    <xf numFmtId="0" fontId="10" fillId="2" borderId="45" xfId="0" applyFont="1" applyFill="1" applyBorder="1" applyAlignment="1" applyProtection="1">
      <alignment wrapText="1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0" fillId="2" borderId="66" xfId="0" applyFill="1" applyBorder="1" applyAlignment="1">
      <alignment/>
    </xf>
    <xf numFmtId="0" fontId="10" fillId="0" borderId="7" xfId="0" applyFont="1" applyFill="1" applyBorder="1" applyAlignment="1" applyProtection="1">
      <alignment horizontal="centerContinuous"/>
      <protection locked="0"/>
    </xf>
    <xf numFmtId="0" fontId="10" fillId="0" borderId="7" xfId="0" applyFont="1" applyFill="1" applyBorder="1" applyAlignment="1" applyProtection="1">
      <alignment horizontal="center" wrapText="1"/>
      <protection locked="0"/>
    </xf>
    <xf numFmtId="0" fontId="0" fillId="0" borderId="7" xfId="0" applyFill="1" applyBorder="1" applyAlignment="1">
      <alignment horizontal="center" vertical="top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17" xfId="0" applyFont="1" applyFill="1" applyBorder="1" applyAlignment="1" applyProtection="1">
      <alignment horizontal="centerContinuous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/>
    </xf>
    <xf numFmtId="0" fontId="10" fillId="2" borderId="73" xfId="0" applyFont="1" applyFill="1" applyBorder="1" applyAlignment="1" applyProtection="1">
      <alignment/>
      <protection locked="0"/>
    </xf>
    <xf numFmtId="0" fontId="10" fillId="2" borderId="66" xfId="0" applyFont="1" applyFill="1" applyBorder="1" applyAlignment="1" applyProtection="1">
      <alignment/>
      <protection locked="0"/>
    </xf>
    <xf numFmtId="0" fontId="10" fillId="2" borderId="66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top"/>
    </xf>
    <xf numFmtId="0" fontId="10" fillId="0" borderId="17" xfId="0" applyFont="1" applyFill="1" applyBorder="1" applyAlignment="1" applyProtection="1">
      <alignment horizontal="left"/>
      <protection locked="0"/>
    </xf>
    <xf numFmtId="3" fontId="10" fillId="2" borderId="7" xfId="0" applyNumberFormat="1" applyFont="1" applyFill="1" applyBorder="1" applyAlignment="1" applyProtection="1">
      <alignment/>
      <protection locked="0"/>
    </xf>
    <xf numFmtId="3" fontId="10" fillId="2" borderId="66" xfId="0" applyNumberFormat="1" applyFont="1" applyFill="1" applyBorder="1" applyAlignment="1" applyProtection="1">
      <alignment/>
      <protection locked="0"/>
    </xf>
    <xf numFmtId="3" fontId="10" fillId="0" borderId="7" xfId="0" applyNumberFormat="1" applyFont="1" applyFill="1" applyBorder="1" applyAlignment="1">
      <alignment horizontal="right"/>
    </xf>
    <xf numFmtId="3" fontId="10" fillId="0" borderId="7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72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70" fontId="13" fillId="2" borderId="75" xfId="0" applyNumberFormat="1" applyFont="1" applyFill="1" applyBorder="1" applyAlignment="1" applyProtection="1">
      <alignment vertical="top" wrapText="1"/>
      <protection locked="0"/>
    </xf>
    <xf numFmtId="0" fontId="9" fillId="2" borderId="50" xfId="0" applyFont="1" applyFill="1" applyBorder="1" applyAlignment="1">
      <alignment horizontal="left" vertical="center" wrapText="1"/>
    </xf>
    <xf numFmtId="170" fontId="13" fillId="2" borderId="19" xfId="0" applyNumberFormat="1" applyFont="1" applyFill="1" applyBorder="1" applyAlignment="1" applyProtection="1">
      <alignment vertical="top" wrapText="1"/>
      <protection locked="0"/>
    </xf>
    <xf numFmtId="170" fontId="8" fillId="2" borderId="45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2.emf" /><Relationship Id="rId6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66675</xdr:rowOff>
    </xdr:from>
    <xdr:to>
      <xdr:col>6</xdr:col>
      <xdr:colOff>914400</xdr:colOff>
      <xdr:row>20</xdr:row>
      <xdr:rowOff>38100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5238750"/>
          <a:ext cx="79438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Należy podać wysokość i wyjaśnić przyczyny nieplanowych odpisów amortyzacyjnych (umorzeniowych) wartości niematerialnych i prawnych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5</xdr:col>
      <xdr:colOff>533400</xdr:colOff>
      <xdr:row>23</xdr:row>
      <xdr:rowOff>85725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3924300"/>
          <a:ext cx="79343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Należy podać wysokość i wyjaśnić przyczyny nieplanowych odpisów amortyzacyjnych (umorzeniowych) środków trwałych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6</xdr:col>
      <xdr:colOff>847725</xdr:colOff>
      <xdr:row>17</xdr:row>
      <xdr:rowOff>152400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3248025"/>
          <a:ext cx="79152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W przypadku kredytów i pożyczek w walutach obcych  należy podać kwotę w danej walucie i po przeliczeniu na zł</a:t>
          </a:r>
        </a:p>
      </xdr:txBody>
    </xdr:sp>
    <xdr:clientData/>
  </xdr:twoCellAnchor>
  <xdr:twoCellAnchor>
    <xdr:from>
      <xdr:col>0</xdr:col>
      <xdr:colOff>0</xdr:colOff>
      <xdr:row>33</xdr:row>
      <xdr:rowOff>133350</xdr:rowOff>
    </xdr:from>
    <xdr:to>
      <xdr:col>6</xdr:col>
      <xdr:colOff>847725</xdr:colOff>
      <xdr:row>34</xdr:row>
      <xdr:rowOff>133350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6124575"/>
          <a:ext cx="7915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Należy przedstawić wykaz grup zobowiązań długoterminowych zabezpieczonych na majątku emitenta (ze wskazaniem ich rodzaju)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6</xdr:col>
      <xdr:colOff>904875</xdr:colOff>
      <xdr:row>16</xdr:row>
      <xdr:rowOff>161925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3943350"/>
          <a:ext cx="80486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W przypadku kredytów i pożyczek w walutach obcych  należy podać kwotę w danej walucie i po przeliczeniu na zł</a:t>
          </a:r>
        </a:p>
      </xdr:txBody>
    </xdr:sp>
    <xdr:clientData/>
  </xdr:twoCellAnchor>
  <xdr:twoCellAnchor>
    <xdr:from>
      <xdr:col>0</xdr:col>
      <xdr:colOff>0</xdr:colOff>
      <xdr:row>34</xdr:row>
      <xdr:rowOff>47625</xdr:rowOff>
    </xdr:from>
    <xdr:to>
      <xdr:col>6</xdr:col>
      <xdr:colOff>904875</xdr:colOff>
      <xdr:row>35</xdr:row>
      <xdr:rowOff>38100</xdr:rowOff>
    </xdr:to>
    <xdr:sp>
      <xdr:nvSpPr>
        <xdr:cNvPr id="2" name="Tekst 2"/>
        <xdr:cNvSpPr txBox="1">
          <a:spLocks noChangeArrowheads="1"/>
        </xdr:cNvSpPr>
      </xdr:nvSpPr>
      <xdr:spPr>
        <a:xfrm>
          <a:off x="0" y="7067550"/>
          <a:ext cx="8048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Należy przedstawić wykaz grup zobowiązań krótkoterminowych zabezpieczonych na majątku emitenta (ze wskazaniem ich rodzaju)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316</xdr:row>
      <xdr:rowOff>28575</xdr:rowOff>
    </xdr:from>
    <xdr:to>
      <xdr:col>4</xdr:col>
      <xdr:colOff>9525</xdr:colOff>
      <xdr:row>317</xdr:row>
      <xdr:rowOff>142875</xdr:rowOff>
    </xdr:to>
    <xdr:sp>
      <xdr:nvSpPr>
        <xdr:cNvPr id="1" name="Tekst 4"/>
        <xdr:cNvSpPr txBox="1">
          <a:spLocks noChangeArrowheads="1"/>
        </xdr:cNvSpPr>
      </xdr:nvSpPr>
      <xdr:spPr>
        <a:xfrm>
          <a:off x="0" y="56645175"/>
          <a:ext cx="70008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*) rachunek przepływu środków pieniężnych może być sporządzony metodą bezpośrednią  lub pośrednią,  zależnie od wyboru dokonanego przez  emitenta (odpowiedni wariant lit. A wypełnić zależnie od wybranej metody).</a:t>
          </a:r>
        </a:p>
      </xdr:txBody>
    </xdr:sp>
    <xdr:clientData/>
  </xdr:twoCellAnchor>
  <xdr:twoCellAnchor>
    <xdr:from>
      <xdr:col>0</xdr:col>
      <xdr:colOff>0</xdr:colOff>
      <xdr:row>320</xdr:row>
      <xdr:rowOff>28575</xdr:rowOff>
    </xdr:from>
    <xdr:to>
      <xdr:col>3</xdr:col>
      <xdr:colOff>0</xdr:colOff>
      <xdr:row>322</xdr:row>
      <xdr:rowOff>28575</xdr:rowOff>
    </xdr:to>
    <xdr:sp>
      <xdr:nvSpPr>
        <xdr:cNvPr id="2" name="Tekst 5"/>
        <xdr:cNvSpPr txBox="1">
          <a:spLocks noChangeArrowheads="1"/>
        </xdr:cNvSpPr>
      </xdr:nvSpPr>
      <xdr:spPr>
        <a:xfrm>
          <a:off x="0" y="57388125"/>
          <a:ext cx="6124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Przy odpowiednich pozycjach aktywów należy przedstawić informację o obciążeniach majątku o charakterze prawnorzeczowym i obligacyjnym</a:t>
          </a:r>
        </a:p>
      </xdr:txBody>
    </xdr:sp>
    <xdr:clientData/>
  </xdr:twoCellAnchor>
  <xdr:twoCellAnchor>
    <xdr:from>
      <xdr:col>0</xdr:col>
      <xdr:colOff>0</xdr:colOff>
      <xdr:row>443</xdr:row>
      <xdr:rowOff>66675</xdr:rowOff>
    </xdr:from>
    <xdr:to>
      <xdr:col>3</xdr:col>
      <xdr:colOff>847725</xdr:colOff>
      <xdr:row>444</xdr:row>
      <xdr:rowOff>123825</xdr:rowOff>
    </xdr:to>
    <xdr:sp>
      <xdr:nvSpPr>
        <xdr:cNvPr id="3" name="Tekst 7"/>
        <xdr:cNvSpPr txBox="1">
          <a:spLocks noChangeArrowheads="1"/>
        </xdr:cNvSpPr>
      </xdr:nvSpPr>
      <xdr:spPr>
        <a:xfrm>
          <a:off x="0" y="78543150"/>
          <a:ext cx="69723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Akcje i udziały zapewniające mniej niż 5% kapitału i  ogólnej liczby głosów w walnym zgromadzeniu jednostki można wykazać  łącznie w pozycji „inne”, o ile nie są one istotne ze względu na wartość (rynkową) lub politykę inwestycyjną emitenta.</a:t>
          </a:r>
        </a:p>
      </xdr:txBody>
    </xdr:sp>
    <xdr:clientData/>
  </xdr:twoCellAnchor>
  <xdr:twoCellAnchor>
    <xdr:from>
      <xdr:col>0</xdr:col>
      <xdr:colOff>0</xdr:colOff>
      <xdr:row>657</xdr:row>
      <xdr:rowOff>38100</xdr:rowOff>
    </xdr:from>
    <xdr:to>
      <xdr:col>3</xdr:col>
      <xdr:colOff>857250</xdr:colOff>
      <xdr:row>658</xdr:row>
      <xdr:rowOff>142875</xdr:rowOff>
    </xdr:to>
    <xdr:sp>
      <xdr:nvSpPr>
        <xdr:cNvPr id="4" name="Tekst 8"/>
        <xdr:cNvSpPr txBox="1">
          <a:spLocks noChangeArrowheads="1"/>
        </xdr:cNvSpPr>
      </xdr:nvSpPr>
      <xdr:spPr>
        <a:xfrm>
          <a:off x="0" y="114319050"/>
          <a:ext cx="6981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W odniesieniu do należności z tytułu dostaw, robót i usług należy wskazać, które przedziały czasowe spłacania należności związane są z normalnym tokiem sprzedaży przez emitenta</a:t>
          </a:r>
        </a:p>
      </xdr:txBody>
    </xdr:sp>
    <xdr:clientData/>
  </xdr:twoCellAnchor>
  <xdr:twoCellAnchor>
    <xdr:from>
      <xdr:col>0</xdr:col>
      <xdr:colOff>0</xdr:colOff>
      <xdr:row>668</xdr:row>
      <xdr:rowOff>47625</xdr:rowOff>
    </xdr:from>
    <xdr:to>
      <xdr:col>3</xdr:col>
      <xdr:colOff>847725</xdr:colOff>
      <xdr:row>670</xdr:row>
      <xdr:rowOff>9525</xdr:rowOff>
    </xdr:to>
    <xdr:sp>
      <xdr:nvSpPr>
        <xdr:cNvPr id="5" name="Tekst 9"/>
        <xdr:cNvSpPr txBox="1">
          <a:spLocks noChangeArrowheads="1"/>
        </xdr:cNvSpPr>
      </xdr:nvSpPr>
      <xdr:spPr>
        <a:xfrm>
          <a:off x="0" y="116319300"/>
          <a:ext cx="69723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W odniesieniu do łącznej wartości należności należy podać kwoty należności spornych oraz należności przeterminowanych (z podziałem wg tytułów), w tym nie objętych rezerwami i nie wykazanych jako „Należności dochodzone na drodze sądowej”</a:t>
          </a:r>
        </a:p>
      </xdr:txBody>
    </xdr:sp>
    <xdr:clientData/>
  </xdr:twoCellAnchor>
  <xdr:twoCellAnchor>
    <xdr:from>
      <xdr:col>0</xdr:col>
      <xdr:colOff>0</xdr:colOff>
      <xdr:row>823</xdr:row>
      <xdr:rowOff>9525</xdr:rowOff>
    </xdr:from>
    <xdr:to>
      <xdr:col>3</xdr:col>
      <xdr:colOff>857250</xdr:colOff>
      <xdr:row>828</xdr:row>
      <xdr:rowOff>76200</xdr:rowOff>
    </xdr:to>
    <xdr:sp>
      <xdr:nvSpPr>
        <xdr:cNvPr id="6" name="Tekst 13"/>
        <xdr:cNvSpPr txBox="1">
          <a:spLocks noChangeArrowheads="1"/>
        </xdr:cNvSpPr>
      </xdr:nvSpPr>
      <xdr:spPr>
        <a:xfrm>
          <a:off x="0" y="142579725"/>
          <a:ext cx="69818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Ponadto należy przedstawić informacje o wszelkich zmianach w kapitale akcyjnym w okresie sprawozdawczym, w szczególności o:
    - liczbie, rodzaju, wartości nominalnej, cenie emisyjnej oferowanych akcji
    - zmianach wartości nominalnej akcji
    - zmianach praw z akcji
oraz należy wskazać akcjonariuszy posiadających bezpośrednio lub pośrednio przez jednostki zależne co najmniej 5% kapitału akcyjnego emitenta lub co najmniej 5% ogólnej liczby głosów w walnym zgromadzeniu akcjonariuszy
</a:t>
          </a:r>
        </a:p>
      </xdr:txBody>
    </xdr:sp>
    <xdr:clientData/>
  </xdr:twoCellAnchor>
  <xdr:twoCellAnchor>
    <xdr:from>
      <xdr:col>0</xdr:col>
      <xdr:colOff>0</xdr:colOff>
      <xdr:row>1048</xdr:row>
      <xdr:rowOff>28575</xdr:rowOff>
    </xdr:from>
    <xdr:to>
      <xdr:col>3</xdr:col>
      <xdr:colOff>857250</xdr:colOff>
      <xdr:row>1050</xdr:row>
      <xdr:rowOff>0</xdr:rowOff>
    </xdr:to>
    <xdr:sp>
      <xdr:nvSpPr>
        <xdr:cNvPr id="7" name="Tekst 14"/>
        <xdr:cNvSpPr txBox="1">
          <a:spLocks noChangeArrowheads="1"/>
        </xdr:cNvSpPr>
      </xdr:nvSpPr>
      <xdr:spPr>
        <a:xfrm>
          <a:off x="0" y="180574950"/>
          <a:ext cx="69818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Należy przedstawić dodatkowe dane objaśniające sposób obliczenia wartości księgowej na jedną akcję oraz rozwodnionej wartości księgowej na jedną akcję</a:t>
          </a:r>
        </a:p>
      </xdr:txBody>
    </xdr:sp>
    <xdr:clientData/>
  </xdr:twoCellAnchor>
  <xdr:twoCellAnchor>
    <xdr:from>
      <xdr:col>0</xdr:col>
      <xdr:colOff>0</xdr:colOff>
      <xdr:row>1124</xdr:row>
      <xdr:rowOff>38100</xdr:rowOff>
    </xdr:from>
    <xdr:to>
      <xdr:col>4</xdr:col>
      <xdr:colOff>0</xdr:colOff>
      <xdr:row>1125</xdr:row>
      <xdr:rowOff>0</xdr:rowOff>
    </xdr:to>
    <xdr:sp>
      <xdr:nvSpPr>
        <xdr:cNvPr id="8" name="Tekst 15"/>
        <xdr:cNvSpPr txBox="1">
          <a:spLocks noChangeArrowheads="1"/>
        </xdr:cNvSpPr>
      </xdr:nvSpPr>
      <xdr:spPr>
        <a:xfrm>
          <a:off x="0" y="193767075"/>
          <a:ext cx="69913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W odniesieniu do nieplanowych odpisów amortyzacyjnych należy wskazać ich wysokość w podziale wg tytułów oraz wyjaśnić przyczyny ich utworzenia</a:t>
          </a:r>
        </a:p>
      </xdr:txBody>
    </xdr:sp>
    <xdr:clientData/>
  </xdr:twoCellAnchor>
  <xdr:twoCellAnchor>
    <xdr:from>
      <xdr:col>0</xdr:col>
      <xdr:colOff>0</xdr:colOff>
      <xdr:row>1254</xdr:row>
      <xdr:rowOff>28575</xdr:rowOff>
    </xdr:from>
    <xdr:to>
      <xdr:col>3</xdr:col>
      <xdr:colOff>847725</xdr:colOff>
      <xdr:row>1267</xdr:row>
      <xdr:rowOff>114300</xdr:rowOff>
    </xdr:to>
    <xdr:sp>
      <xdr:nvSpPr>
        <xdr:cNvPr id="9" name="Tekst 17"/>
        <xdr:cNvSpPr txBox="1">
          <a:spLocks noChangeArrowheads="1"/>
        </xdr:cNvSpPr>
      </xdr:nvSpPr>
      <xdr:spPr>
        <a:xfrm>
          <a:off x="0" y="216598500"/>
          <a:ext cx="6972300" cy="3324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
   Stan środków pieniężnych na początek okresu :
   - środki pieniężne w kasie                                             20.685,61 zł.
   - środki pieniężne na rachunku bankowym                614.165,89 zł.
   - inne środki pieniężne                                                       295,69 zł. 
                                                                        Razem :  635.147,19 zł.
   Stan środków pieniężnych na koniec okresu :
   - środki pieniężne w kasie                                              19.006,32 zł.
   - środki pieniężne na rachunku bankowym                  776.187,54 zł.
   - inne środki pieniężne                                                            0,76 zł.
                                                                        Razem :    795.194,62 zł.
         Podział działalności grupy na poszczególne rodzaje przyjęty do rachunku przepływów środków pieniężnych 
   był zgodny z charakterem procesów gospodarczych . Do działalności operacyjnej zaliczono nakłady i przychody
   ponoszone na produkcję i sprzedaż wyrobów i usług.
       Do działalności inwestycyjnej zaliczono nakłady ponoszone na realizację zadań inwestycyjnych, nabycie wartości niemarerialnych i prawnych,nabycie papierów wartościowych oraz otrzymane dywidendy.
       Do działalności finansowej zaliczono zaciągnięcie kredytów i pożyczek, ich spłatę oraz spłatę odsetek.
       Nie wystąpiły niezgodności pomiędzy zmianami bilansowymi a wykazanymi w rachunku środków pieniężnych.
       W sporządzonym sprawozdaniu nie występują dane w pozycjach "Pozostałe wpływy", "Pozostałe korekty",
     i "Pozostałe wydatki".
       Rachunek przepływów środków pieniężnych został sporządzony w oparciu o metodę pośrednią.
    </a:t>
          </a:r>
        </a:p>
      </xdr:txBody>
    </xdr:sp>
    <xdr:clientData/>
  </xdr:twoCellAnchor>
  <xdr:twoCellAnchor editAs="oneCell">
    <xdr:from>
      <xdr:col>20</xdr:col>
      <xdr:colOff>238125</xdr:colOff>
      <xdr:row>1315</xdr:row>
      <xdr:rowOff>0</xdr:rowOff>
    </xdr:from>
    <xdr:to>
      <xdr:col>28</xdr:col>
      <xdr:colOff>571500</xdr:colOff>
      <xdr:row>1320</xdr:row>
      <xdr:rowOff>9525</xdr:rowOff>
    </xdr:to>
    <xdr:pic>
      <xdr:nvPicPr>
        <xdr:cNvPr id="10" name="Rysun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97925" y="227847525"/>
          <a:ext cx="68389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1290</xdr:row>
      <xdr:rowOff>57150</xdr:rowOff>
    </xdr:from>
    <xdr:to>
      <xdr:col>3</xdr:col>
      <xdr:colOff>762000</xdr:colOff>
      <xdr:row>1393</xdr:row>
      <xdr:rowOff>209550</xdr:rowOff>
    </xdr:to>
    <xdr:sp>
      <xdr:nvSpPr>
        <xdr:cNvPr id="11" name="Tekst 22"/>
        <xdr:cNvSpPr txBox="1">
          <a:spLocks noChangeArrowheads="1"/>
        </xdr:cNvSpPr>
      </xdr:nvSpPr>
      <xdr:spPr>
        <a:xfrm>
          <a:off x="19050" y="223856550"/>
          <a:ext cx="6867525" cy="1985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
  1. Grupa kapitałowa w 1999 r nie korzystała z instrumentów finansowych.
   2. W dniu 25.11.1999 r ZEW SA udzieliły poręczenia do weksla " in blaco "na kwotę 300.000 zł firmie Design 
     Technologies International Sp z o.o. w Raciborzu wobec Mannesman Rexroth w Pruszkowie.
     W dniu 21.10. 1997 r. ZEW SA poręczyły Przesiębiorstwu Przetwórstwa Spożywczego " Prodryn" w Raciborzu
     pożyczkę udzieloną przez Agencję Rozwoju Przemysłu SA w Warszawie wg. umowy z dnia 7. 10 1997 r. na kwotę
     500. 000 zł. podlegającej zwrotowi do dnia 31.10. 2002 r.
  3. Grupa nie otrzymała tytułów własności budynków i budowli od państwa ani od gminy, w związku z tym nie ma z tego tytułu   
   zobowiązań wobec budżetu.
   4. W 1999 r nie miały miejsca zaniechania w działalności podstawowej, a zatem nie poniesiono z tego tytułu kosztów. W
   1999 r nastąpiło postępowanie likwidacyjne   działalności Przedsiębiorstwa Wielobranżowego " ZEW - POL "  ale nie pociąga              
   ono za sobą zwiększonych kosztów grupy.  
   5. W 1999 r. w grupie w ramach kosztów świadczeń na własne potrzeby, na inwestycje i środki trwałe poniesiono nakłady
   w wysokości 2.742.200,17 zł.
   6.W ramach grupy zatwierdzony program inwestycyjny był realizowany tylko w ZEW SA.Plan inwestycyjny obejmował
   18 zadań o wartości kosztorysowej 15.359,0 tyś zł, natomiast rzeczywiste nakłady wynosiły 19.315,1 tyś.zł. Większość
    realizowanych zadań została rozpoczęta w 1997 r i celem ich był przyrost zdolności produkcyjnych, poprawa jakości produkcji 
   i jednoczesna poprawa możliwości ochrony środowiska. Z realizowanych zadań 13 zostało ukończonych w 1999 r.
   W 1999 r w ramach programu inwestycyjnego zrealizowano 2 zadania  związane  z ochroną środowiska. Nakłady inwestycyjne 
   na te zadania wynosiły 1011,0 tyś zł.
   Plan inwestycyjny na 2000  r. obejmuje 9 zadań o wartości 9.523,0 tyś zł. W ramach planu 2 zadania są związane z ochroną 
   środowiska, a planowane nakłady inwestycyjne na realizację tych zadań wynosza 1.780,0 tyś zł. 
   7.1 W ramach grupy nie były zawierane transakcje, których celem byłoby przeniesienie praw lub zobowiązań.
   7.2 Jednostkami powiązanynymi kapitałowo z ZEW SA są :
   a) Zakład Ciepłowniczy " Płonia " Sp. z o o, w którym ZEW SA posiada 49,49 % w kapitale zakładowym w kwocie
   24.500 zł. Zakład ten całą produkcję pary sprzedaje ZEW SA.
   - na dzień 31.12.1999 r zobowiązania ZEW SA wobec Zakładu Ciepłowniczego "Płonia" wynosiły 2.753.805,15 zł. natomiast
   należności od tego zakładu wynosiły 45.456,48 zł.
   - praktycznie całość przychodów Zakładu Ciepłowniczego "Płonia" w kwocie 9.416.790,75 zł.pochodzi ze sprzedaży produkcji    
   i usług do ZEW SA , a zatem całosć kosztów i zysku wynika także z tego powiązania.
   - wszystkie dane Zakładu Ciepłowniczego "Płonia" są ujęte w skonsolidowanym sprawozdaniu grupy kapitałowej ZEW SA.
   b) będące w likwidacji Przedsiębiorstwo Wielobranżowe " ZEW - Pol " Sp z oo, w którym ZEW SA posiada 45% udziałów
      o wartości 50.000 zł . Likwidacja tego przedsiębiorstwa została rozpoczęta w dniu 11.05. 1999 r. i zostanie zakończona
      w I półroczu 2000 r. Przedsiębiorstwo to zaprzestało wykonywania usług w I kw. 1999 r. i osiągnięte obroty były niskie.  
   8. W grupie kapitałowej nie realizowano przedsięwzięć wspólnych.
   9. Przeciętne zatrudnienie w grupie kapitałowej w 1999 r w porównaniu z 1998 r w ramach poszczególnych grup 
   zawodowych przedstawiało się następująco :
                                                                                     1998 r                    1999 r           %
   1) pracownicy bezpośr. produkcyjni                        491                        483              98,4 
   2) pracownicy produkcji pomocniczej                      356                         282             79,2
   3) pracownicy umysłowi                                           282                         255             90,4
                                                Razem :                        1.129                      1.020            90,3
   10. Członkom Zarządu i Rady Nadzorczej ZEW SA wypłacono wynagrodzenia w następującej wysokości :
    - wynagrodzenia członków Zarządu                             583.868,47  zł.
    - wynagrodzenia członków Rady Nadzorczej               144.239,40 zł.
                                                                          Razem :    728.107,87  zł.
      członkom Zarządu i Rady Nadzorczej Zakładu Ciepłowniczego " Płonia " Sp z oo wypłacono :
    - wynagrodzenia Członków Zarządu                            161.687,57  zł.
    - wynagrodzenia  członków Rady Nadzorczej               19.710,00  zł.
                                                                         Razem :     181.397,57  zł.
   11. Nie udzielano zaliczek, kredytów, pożyczek i gwarancji osobom zarządzającym i nadzorującym ZEW SA a także
    zarządzającymi nadzorującym podmioty zależne.
    12. Wszystkie zdarzenia związane z powodzią 1997 r zostały rozliczone w ciężar wyników tego roku, w związku
    z tym w 1999 r nie wystąoiły zdarzenia dotyczące lat ubiegłych a mające wpływ na wyniki.
   13. Po dniu bilansowym nie nastąpiły zdarzenia, które należałoby uwzględnić w sprawozdaniu finansowym.
   14. W dniu 29.02.1992 r w wyniku decyzji Mi nisterstwa Przekształceń Własnościowych  przedsiębiorstwo panstwowe
   Zakłady Elektrod Węglowych "1 Maja" zostało przekształcone w jednoosobową Spółkę Skarbu Państwa pod firmą
   Zakłady Elektrod Węglowych SA .
   W dniu 25.03.1997 r Spółka została zarejestrowana jako Spółka Giełdowa z 2.244.680 akcjami serii A i B.
   Spółka ZEW SA przejęła całość majątku poprzedsiębiorstwie państwowym w wyniku decyzji administracyjnej.
   Zakład Ciepłowniczy "Płonia " Sp z oo został utworzony na podstawie aktu notarialnego i rozpoczął działalność
   w dniu 1.10.1997 r.   
   15. W okresie ostatnich trzech lat inflacja nie sięgała powyżej 20% w skali roku, dlatego dane nie są korygowane 
   wskaźnikiem inflacji.
   16. Tak jak w roku poprzednim w oparciu o te same rozwiązania wynikające z " Ustawy o rachunkowości" sporządzono
   sprawozdanie finansowe za 1999 r. W związku z tym nie wystąpiły żadne skutki z tytułu zastosowanych rozwiązań
   mogące wpłynąć na sytuację majątkową i finansową oraz rentowność grupy.
   17. Przed sporządzeniem skonsolidowanego sprawozdania finansowego nie dokonywano żadnych przeliczeń, 
   bowiem stosowano jednolite metody sporządzania sprawozdań zapewniające pełną porównywalność z okresem poprzednim.
   18. Skonsolidowane sprawozdanie finansowe sporządzone na dzień 31.12.1999 r obejmuje dane ZEW S.A. oraz 
    Zakładu CIepłowniczego "Płónia ".  
    Sprawozdanie finansowe grupy kapitałowej za 1999 r. sporządzono w oparciu o zasady ujęte w " Ustawie o rachun-
    kowości " różni się od norm zdefiniowanych w Międzynarodowych Standardach Rachunkowości w sposób wyrażny
    w następujących postanowieniach :
     -   w ujęciu kosztów rozszerzenia Spółki ZEW SA . W 1997 r. ZEW SA wyemitowały 800.000 akcji serii B 
        o wartości nominalnej 6,00 zł. za akcję, których kurs emisyjny wynosił 45,00 zł. W myśl Ustawy koszty emisji akcji serii B   
        aktywowane i zaliczone do wartości niematerialnych i prawnych. 
        Natomiast wg. definicji MSR koszty emisji nie kwalifikują się do wartości niematerialnych i prawnych, powinny być 
        rozliczone z wpływami z emisji akcji serii B. 
        Przyjęcie definicji MSR spowodowałoby obniżenie wartości niematerialnych i prawnych oraz kapitału zapasowego
        w stosunku do wielkości wykazanych w bilansie.
      -   w wartości udziałów w podmiocie zależnym  - Zakładzie Ciepłowniczym " Płonia" Sp. z oo. 
        W oparciu o sformułowania zawarte w MSR możliwa byłaby wyższa wycena udziałów w podmiocie zależnym.
         I ta wycena znalazłaby wyraz w wyższej wartości udziałów i kapitału rezerwowego z aktualizacji wyceny oraz
         w wyższym zysku w stosunku do wykazanych wielkości w sporządzonym sprawozdaniu finansowym.
     -   w zaliczeniu dodatnich różnic kursowych z tytułu wyceny na dzień bilansowy. Zgodnie z Ustawą dodatnie
         różnice kursowe naliczone od należności eksportowych i kredytów denominowanych w DEM na dzień bilansowy
         zostały zaliczone do przychodów przyszłych okresów.
         Natomiast zgodnie z MSR podane wyżej różnice kursowe z wyceny zostałyby zaliczone do przychodów 
         finansowych , a tym samym zwiększyłyby wynik finansowy. 
     -   w prezentacji leasingu. W myśl postanowień polskich zasad rachunkowości ZEW SA zawarły dwie umowy na 
         leasing operacyjny, a to : 
         a.  umowę na leasing urządzenia " Układ produkcji i uzdatniania powietrza "
         b.  umowę na leasing " Serwera AS/400 model S 20"
         Zgodnie z definicjami zawartymi w MSR powyższe umowy zostałyby zakwalifikowane do leasingu finansowego.
         Konsekwencją tego byłby wzrost majątku trwałego i kosztów amortyzacji, natomiast obniżeniu uległyby pozostałe
         koszty.
         Uwzględniając wszystkie powyższe zmiany grupa kapitałowa ośiągnęłaby korzystniejszy wynik finansowy. 
</a:t>
          </a:r>
        </a:p>
      </xdr:txBody>
    </xdr:sp>
    <xdr:clientData/>
  </xdr:twoCellAnchor>
  <xdr:twoCellAnchor>
    <xdr:from>
      <xdr:col>0</xdr:col>
      <xdr:colOff>0</xdr:colOff>
      <xdr:row>378</xdr:row>
      <xdr:rowOff>47625</xdr:rowOff>
    </xdr:from>
    <xdr:to>
      <xdr:col>4</xdr:col>
      <xdr:colOff>0</xdr:colOff>
      <xdr:row>378</xdr:row>
      <xdr:rowOff>390525</xdr:rowOff>
    </xdr:to>
    <xdr:sp>
      <xdr:nvSpPr>
        <xdr:cNvPr id="12" name="Tekst 24"/>
        <xdr:cNvSpPr txBox="1">
          <a:spLocks noChangeArrowheads="1"/>
        </xdr:cNvSpPr>
      </xdr:nvSpPr>
      <xdr:spPr>
        <a:xfrm>
          <a:off x="0" y="67303650"/>
          <a:ext cx="6991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Należy podać wartość firmy z konsolidacji dla każdej jednostki objętej konsolidacją osobno, ze wskazaniem sposobu jej ustalenia oraz wysokości dotychczas dokonanych odpisów.</a:t>
          </a:r>
        </a:p>
      </xdr:txBody>
    </xdr:sp>
    <xdr:clientData/>
  </xdr:twoCellAnchor>
  <xdr:twoCellAnchor>
    <xdr:from>
      <xdr:col>0</xdr:col>
      <xdr:colOff>0</xdr:colOff>
      <xdr:row>893</xdr:row>
      <xdr:rowOff>38100</xdr:rowOff>
    </xdr:from>
    <xdr:to>
      <xdr:col>3</xdr:col>
      <xdr:colOff>847725</xdr:colOff>
      <xdr:row>894</xdr:row>
      <xdr:rowOff>66675</xdr:rowOff>
    </xdr:to>
    <xdr:sp>
      <xdr:nvSpPr>
        <xdr:cNvPr id="13" name="Tekst 25"/>
        <xdr:cNvSpPr txBox="1">
          <a:spLocks noChangeArrowheads="1"/>
        </xdr:cNvSpPr>
      </xdr:nvSpPr>
      <xdr:spPr>
        <a:xfrm>
          <a:off x="0" y="154552650"/>
          <a:ext cx="6972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Należy podać wartość rezerwy kapitałowej z konsolidacji dla każdej jednostki objętej konsolidacją osobno, ze wskazaniem sposobu jej ustalenia oraz wysokości dotychczas dokonanych odpisów.</a:t>
          </a:r>
        </a:p>
      </xdr:txBody>
    </xdr:sp>
    <xdr:clientData/>
  </xdr:twoCellAnchor>
  <xdr:twoCellAnchor>
    <xdr:from>
      <xdr:col>0</xdr:col>
      <xdr:colOff>0</xdr:colOff>
      <xdr:row>1078</xdr:row>
      <xdr:rowOff>66675</xdr:rowOff>
    </xdr:from>
    <xdr:to>
      <xdr:col>4</xdr:col>
      <xdr:colOff>0</xdr:colOff>
      <xdr:row>1080</xdr:row>
      <xdr:rowOff>123825</xdr:rowOff>
    </xdr:to>
    <xdr:sp>
      <xdr:nvSpPr>
        <xdr:cNvPr id="14" name="Tekst 26"/>
        <xdr:cNvSpPr txBox="1">
          <a:spLocks noChangeArrowheads="1"/>
        </xdr:cNvSpPr>
      </xdr:nvSpPr>
      <xdr:spPr>
        <a:xfrm>
          <a:off x="0" y="186242325"/>
          <a:ext cx="6991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Należy przedstawić podział wykazanych w skonsolidowanym rachunku zysków i strat przychodów ze sprzedaży według segmentów, tj. rodzajów działalności oraz określonych geograficznie rynków, jeżeli przy uwzględnieniu organizacji sprzedaży towarów i produktów typowych dla normalnej działalności grupy, dziedziny działalności lub określone geograficznie rynki różnią się znacznie.  </a:t>
          </a:r>
        </a:p>
      </xdr:txBody>
    </xdr:sp>
    <xdr:clientData/>
  </xdr:twoCellAnchor>
  <xdr:twoCellAnchor>
    <xdr:from>
      <xdr:col>0</xdr:col>
      <xdr:colOff>0</xdr:colOff>
      <xdr:row>1208</xdr:row>
      <xdr:rowOff>57150</xdr:rowOff>
    </xdr:from>
    <xdr:to>
      <xdr:col>3</xdr:col>
      <xdr:colOff>857250</xdr:colOff>
      <xdr:row>1210</xdr:row>
      <xdr:rowOff>133350</xdr:rowOff>
    </xdr:to>
    <xdr:sp>
      <xdr:nvSpPr>
        <xdr:cNvPr id="15" name="Tekst 27"/>
        <xdr:cNvSpPr txBox="1">
          <a:spLocks noChangeArrowheads="1"/>
        </xdr:cNvSpPr>
      </xdr:nvSpPr>
      <xdr:spPr>
        <a:xfrm>
          <a:off x="0" y="207864075"/>
          <a:ext cx="69818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Należy przedstawić informacje o wyniku na sprzedaży całości lub części akcji (udziałów) w poszczególnych jednostkach zależnych i stowarzyszonych, sposobie rozliczeń pomiędzy jednostką sprzedającą a kupującą akcje (udziały) oraz wartości księgowej każdej sprzedanej jednostki</a:t>
          </a:r>
        </a:p>
      </xdr:txBody>
    </xdr:sp>
    <xdr:clientData/>
  </xdr:twoCellAnchor>
  <xdr:twoCellAnchor>
    <xdr:from>
      <xdr:col>0</xdr:col>
      <xdr:colOff>0</xdr:colOff>
      <xdr:row>1249</xdr:row>
      <xdr:rowOff>47625</xdr:rowOff>
    </xdr:from>
    <xdr:to>
      <xdr:col>3</xdr:col>
      <xdr:colOff>857250</xdr:colOff>
      <xdr:row>1251</xdr:row>
      <xdr:rowOff>76200</xdr:rowOff>
    </xdr:to>
    <xdr:sp>
      <xdr:nvSpPr>
        <xdr:cNvPr id="16" name="Tekst 29"/>
        <xdr:cNvSpPr txBox="1">
          <a:spLocks noChangeArrowheads="1"/>
        </xdr:cNvSpPr>
      </xdr:nvSpPr>
      <xdr:spPr>
        <a:xfrm>
          <a:off x="0" y="215760300"/>
          <a:ext cx="69818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Należy wskazać udział poszczególnych segmentów działalności grupy kapitałowej w wypracowanym skonsolidowanym wyniku finansowym netto
</a:t>
          </a:r>
        </a:p>
      </xdr:txBody>
    </xdr:sp>
    <xdr:clientData/>
  </xdr:twoCellAnchor>
  <xdr:twoCellAnchor>
    <xdr:from>
      <xdr:col>0</xdr:col>
      <xdr:colOff>0</xdr:colOff>
      <xdr:row>1242</xdr:row>
      <xdr:rowOff>38100</xdr:rowOff>
    </xdr:from>
    <xdr:to>
      <xdr:col>3</xdr:col>
      <xdr:colOff>857250</xdr:colOff>
      <xdr:row>1243</xdr:row>
      <xdr:rowOff>114300</xdr:rowOff>
    </xdr:to>
    <xdr:sp>
      <xdr:nvSpPr>
        <xdr:cNvPr id="17" name="Tekst 37"/>
        <xdr:cNvSpPr txBox="1">
          <a:spLocks noChangeArrowheads="1"/>
        </xdr:cNvSpPr>
      </xdr:nvSpPr>
      <xdr:spPr>
        <a:xfrm>
          <a:off x="0" y="214522050"/>
          <a:ext cx="6981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Należy przedstawić dodatkowe dane objaśniające sposób obliczenia zysku (straty) na jedną akcję zwykłą oraz rozwodnionego zysku (straty) na jedną akcję zwykłą</a:t>
          </a:r>
        </a:p>
      </xdr:txBody>
    </xdr:sp>
    <xdr:clientData/>
  </xdr:twoCellAnchor>
  <xdr:twoCellAnchor>
    <xdr:from>
      <xdr:col>0</xdr:col>
      <xdr:colOff>0</xdr:colOff>
      <xdr:row>2</xdr:row>
      <xdr:rowOff>133350</xdr:rowOff>
    </xdr:from>
    <xdr:to>
      <xdr:col>3</xdr:col>
      <xdr:colOff>695325</xdr:colOff>
      <xdr:row>25</xdr:row>
      <xdr:rowOff>2247900</xdr:rowOff>
    </xdr:to>
    <xdr:sp>
      <xdr:nvSpPr>
        <xdr:cNvPr id="18" name="Tekst 38"/>
        <xdr:cNvSpPr txBox="1">
          <a:spLocks noChangeArrowheads="1"/>
        </xdr:cNvSpPr>
      </xdr:nvSpPr>
      <xdr:spPr>
        <a:xfrm>
          <a:off x="0" y="476250"/>
          <a:ext cx="6819900" cy="590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a) W skład grupy kapitałowej ZEW SA wchodzą :
    - Zakłady Elektrod Węglowych S.A. 47-400 Racibórz ul. Piastowska 29,
    - Zakład Ciepłowniczy "Płonia" Sp. z o.o. 47-400 Racibórz ul. Piastowska 29.
   Podstawowym przedmiotem działalności Zakładów Elektrod Węglowych S.A. jest " Produkcja pozostałego sprzętu 
   elektrycznego gdzie indziej nie sklasyfikowana" EKD - 3162.
   Natomiast przedmiotem działalności Zakładu Ciepłowniczego " Płonia " Sp. z o.o. jest " Produkcja energii cieplnej
   EKD - 4040.
   Zakłady Elektrod Węglowych S.A. posiadają w Zakładzie Ciepłowniczym " Płonia " udział w wysokości
   24.500,00 zł. i stanowi to 49,49 % kapitału udziałowego.
   ZEW S.A. kontroluje działalnosć Zakładu Ciepłowniczego " Płonia " poprzez Radę Nadzorczą i wyznaczonego
   przedstawiciela jako przewodniczącego Rady. Dominacja ZEW S.A. oprócz posiadanych udziałów, polega również
   na tym, że Zakład Ciepłowniczy "Płonia " 100 % swojej produkcji i usług świadczy na rzecz ZEW S.A. 
   W prezentowanym sprawozdaniu finansowym są ujęte dane dotyczące roku 1999 i dane porównywalne za 1998 r.   
b) Sprawozdanie za 1998 r. nie podlegało przekształceniu w celu uzyskania porównywalności . W 1999 r. tak jak 
   w roku poprzednim stosowano te same metody księgowań i wyceny. 
c) Przy sporządzaniu bilansu za 1999 r. stosowaliśmy następujące wyceny zapasów, należności i zobowiązań : 
    - zapasy materiałowe wg. rzeczywistych cen zakupu,
    - produkcję w toku wg. kosztu wytworzenia poprzednich faz produkcyjnych,
    - wyroby gotowe wg. technicznego kosztu wytworzenia stosując metodę ostrożnej wyceny,
    - należności krajowe w wysokości wymagającej zapłaty,
    - należności i zobowiązania wyrażone w walutach obcych po średnim kursie ustalonym dla waluty przez Prezesa
      Narodowego Banku Polskiego,
    - zobowiązania krajowe w wartości nominalnej tj. w wartości ustalonej w dowodach związanych z ich powsataniem
     wraz z należnymi odsetkami,
   - środki trwałe wg. ceny nabycia , względnie po kosztach własnych stosując przeszacowania okresowe zgodnie ze
     wskaźnikami ogłoszonymi przez Prezesa Głównego Urzędu Statystycznego,
   - inwestycje wg. ceny nabycia, względnie kosztu wytworzenia,
   - wartości niematerialne i prawne wg. cen nabycia,
   - akcje i udziały wg. cen nabycia skorygowane wartością rynkowa,
    Do ustalenia wielkości straty bilansowej przyjęto wysokośc amortyzacji wynikająca z planu amortyzacji i tę wielkośc 
    przyjęto także do obliczenia straty podatkowej uwzględniając przy tym koszty nie stanowiące kosztów uzyskania
    przychodów.
d) w latach poprzednich podmioty uprawnione do badania sprawozdań finansowych nie wnosiły zastrzeżeń.
e) wchodzący w skład grupy kapitałowej Zakład CIepłowniczy " Płonia " sporządza samodzielnie sprawozdanie finansowe,
    dlatego też dla grupy sporządzono sprawozdanie skonsolidowane.
   </a:t>
          </a:r>
        </a:p>
      </xdr:txBody>
    </xdr:sp>
    <xdr:clientData/>
  </xdr:twoCellAnchor>
  <xdr:twoCellAnchor>
    <xdr:from>
      <xdr:col>0</xdr:col>
      <xdr:colOff>76200</xdr:colOff>
      <xdr:row>1394</xdr:row>
      <xdr:rowOff>57150</xdr:rowOff>
    </xdr:from>
    <xdr:to>
      <xdr:col>0</xdr:col>
      <xdr:colOff>4572000</xdr:colOff>
      <xdr:row>1409</xdr:row>
      <xdr:rowOff>66675</xdr:rowOff>
    </xdr:to>
    <xdr:sp>
      <xdr:nvSpPr>
        <xdr:cNvPr id="19" name="Tekst 44"/>
        <xdr:cNvSpPr txBox="1">
          <a:spLocks noChangeArrowheads="1"/>
        </xdr:cNvSpPr>
      </xdr:nvSpPr>
      <xdr:spPr>
        <a:xfrm>
          <a:off x="76200" y="243897150"/>
          <a:ext cx="4495800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Podpisy wszystkich Członków Zarządu
14.03.2000 r    dr Jerzy Szpineter              Prezes Zarządu                .................     data                 imię i nazwisko                  stanowisko/funkacja        podpis
14.03.2000 r     dr Marian Ber                  Członek Zarządu             .............. 
data                  imię i nazwisko                stanowisko/funkacja        podpis
14.03.2000 r    mgr inż. Stanisław Golec  Członek Zarządu              .............. 
data                 imię i nazwisko                  stanowisko/funkacja        podpis
</a:t>
          </a:r>
        </a:p>
      </xdr:txBody>
    </xdr:sp>
    <xdr:clientData/>
  </xdr:twoCellAnchor>
  <xdr:twoCellAnchor>
    <xdr:from>
      <xdr:col>0</xdr:col>
      <xdr:colOff>4657725</xdr:colOff>
      <xdr:row>1394</xdr:row>
      <xdr:rowOff>57150</xdr:rowOff>
    </xdr:from>
    <xdr:to>
      <xdr:col>3</xdr:col>
      <xdr:colOff>781050</xdr:colOff>
      <xdr:row>1409</xdr:row>
      <xdr:rowOff>57150</xdr:rowOff>
    </xdr:to>
    <xdr:sp>
      <xdr:nvSpPr>
        <xdr:cNvPr id="20" name="Tekst 44"/>
        <xdr:cNvSpPr txBox="1">
          <a:spLocks noChangeArrowheads="1"/>
        </xdr:cNvSpPr>
      </xdr:nvSpPr>
      <xdr:spPr>
        <a:xfrm>
          <a:off x="4657725" y="243897150"/>
          <a:ext cx="22479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Podpis osoby, której powierzono prowadzenie ksiąg rachunkowych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
    14.03.2000 r
data</a:t>
          </a: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
mgr Augustyn Panek
imię i nazwisko
  Główny Księgowy
stanowisko/funkcja
....................................
podpis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G24" sqref="G24"/>
    </sheetView>
  </sheetViews>
  <sheetFormatPr defaultColWidth="12.75390625" defaultRowHeight="12.75"/>
  <cols>
    <col min="1" max="1" width="33.25390625" style="0" customWidth="1"/>
    <col min="2" max="2" width="10.125" style="0" customWidth="1"/>
    <col min="3" max="3" width="13.00390625" style="0" customWidth="1"/>
    <col min="6" max="6" width="10.375" style="0" customWidth="1"/>
    <col min="8" max="8" width="8.625" style="0" customWidth="1"/>
    <col min="9" max="9" width="10.625" style="0" customWidth="1"/>
    <col min="10" max="10" width="15.625" style="0" customWidth="1"/>
  </cols>
  <sheetData>
    <row r="1" spans="1:10" ht="12.75">
      <c r="A1" s="294" t="s">
        <v>807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0" s="301" customFormat="1" ht="132">
      <c r="A2" s="297"/>
      <c r="B2" s="298" t="s">
        <v>302</v>
      </c>
      <c r="C2" s="298" t="s">
        <v>303</v>
      </c>
      <c r="D2" s="298" t="s">
        <v>304</v>
      </c>
      <c r="E2" s="298" t="s">
        <v>305</v>
      </c>
      <c r="F2" s="298" t="s">
        <v>306</v>
      </c>
      <c r="G2" s="298" t="s">
        <v>307</v>
      </c>
      <c r="H2" s="299" t="s">
        <v>308</v>
      </c>
      <c r="I2" s="298" t="s">
        <v>309</v>
      </c>
      <c r="J2" s="300" t="s">
        <v>310</v>
      </c>
    </row>
    <row r="3" spans="1:10" ht="24">
      <c r="A3" s="302" t="s">
        <v>808</v>
      </c>
      <c r="B3" s="303">
        <v>1486.1</v>
      </c>
      <c r="C3" s="303"/>
      <c r="D3" s="303"/>
      <c r="E3" s="303"/>
      <c r="F3" s="303"/>
      <c r="G3" s="595" t="s">
        <v>479</v>
      </c>
      <c r="H3" s="303"/>
      <c r="I3" s="303"/>
      <c r="J3" s="304">
        <v>262616.9</v>
      </c>
    </row>
    <row r="4" spans="1:10" ht="12.75">
      <c r="A4" s="302" t="s">
        <v>319</v>
      </c>
      <c r="B4" s="303"/>
      <c r="C4" s="303"/>
      <c r="D4" s="303"/>
      <c r="E4" s="303"/>
      <c r="F4" s="303"/>
      <c r="G4" s="580">
        <v>1228</v>
      </c>
      <c r="H4" s="303"/>
      <c r="I4" s="303"/>
      <c r="J4" s="582">
        <v>1228</v>
      </c>
    </row>
    <row r="5" spans="1:10" ht="12.75">
      <c r="A5" s="302" t="s">
        <v>480</v>
      </c>
      <c r="B5" s="303"/>
      <c r="C5" s="303"/>
      <c r="D5" s="303"/>
      <c r="E5" s="303"/>
      <c r="F5" s="303"/>
      <c r="G5" s="580">
        <v>1228</v>
      </c>
      <c r="H5" s="303"/>
      <c r="I5" s="303"/>
      <c r="J5" s="582">
        <v>1228</v>
      </c>
    </row>
    <row r="6" spans="1:10" ht="12.75">
      <c r="A6" s="302" t="s">
        <v>132</v>
      </c>
      <c r="B6" s="303"/>
      <c r="C6" s="303"/>
      <c r="D6" s="303"/>
      <c r="E6" s="303"/>
      <c r="F6" s="303"/>
      <c r="G6" s="303"/>
      <c r="H6" s="303"/>
      <c r="I6" s="303"/>
      <c r="J6" s="304"/>
    </row>
    <row r="7" spans="1:10" ht="12.75">
      <c r="A7" s="302" t="s">
        <v>132</v>
      </c>
      <c r="B7" s="303"/>
      <c r="C7" s="303"/>
      <c r="D7" s="303"/>
      <c r="E7" s="303"/>
      <c r="F7" s="303"/>
      <c r="G7" s="303"/>
      <c r="H7" s="303"/>
      <c r="I7" s="303"/>
      <c r="J7" s="304"/>
    </row>
    <row r="8" spans="1:10" ht="12.75">
      <c r="A8" s="648" t="s">
        <v>320</v>
      </c>
      <c r="B8" s="649"/>
      <c r="C8" s="649"/>
      <c r="D8" s="649"/>
      <c r="E8" s="649"/>
      <c r="F8" s="303"/>
      <c r="G8" s="303"/>
      <c r="H8" s="303"/>
      <c r="I8" s="303"/>
      <c r="J8" s="304"/>
    </row>
    <row r="9" spans="1:10" ht="12.75">
      <c r="A9" s="659"/>
      <c r="B9" s="660"/>
      <c r="C9" s="660"/>
      <c r="D9" s="660"/>
      <c r="E9" s="660"/>
      <c r="F9" s="646"/>
      <c r="G9" s="303"/>
      <c r="H9" s="303"/>
      <c r="I9" s="303"/>
      <c r="J9" s="304"/>
    </row>
    <row r="10" spans="1:10" ht="12.75">
      <c r="A10" s="657"/>
      <c r="B10" s="650"/>
      <c r="C10" s="651"/>
      <c r="D10" s="650"/>
      <c r="E10" s="652"/>
      <c r="F10" s="646"/>
      <c r="G10" s="303"/>
      <c r="H10" s="303"/>
      <c r="I10" s="303"/>
      <c r="J10" s="304"/>
    </row>
    <row r="11" spans="1:10" ht="12.75">
      <c r="A11" s="657"/>
      <c r="B11" s="653"/>
      <c r="C11" s="654"/>
      <c r="D11" s="654"/>
      <c r="E11" s="654"/>
      <c r="F11" s="646"/>
      <c r="G11" s="303"/>
      <c r="H11" s="303"/>
      <c r="I11" s="303"/>
      <c r="J11" s="304"/>
    </row>
    <row r="12" spans="1:10" ht="24">
      <c r="A12" s="657" t="s">
        <v>152</v>
      </c>
      <c r="B12" s="655">
        <v>1486.1</v>
      </c>
      <c r="C12" s="654"/>
      <c r="D12" s="654"/>
      <c r="E12" s="655"/>
      <c r="F12" s="646"/>
      <c r="G12" s="303">
        <v>2358.8</v>
      </c>
      <c r="H12" s="303"/>
      <c r="I12" s="303"/>
      <c r="J12" s="304">
        <v>3844.9</v>
      </c>
    </row>
    <row r="13" spans="1:10" ht="24">
      <c r="A13" s="657" t="s">
        <v>153</v>
      </c>
      <c r="B13" s="655">
        <v>743</v>
      </c>
      <c r="C13" s="654"/>
      <c r="D13" s="654"/>
      <c r="E13" s="655"/>
      <c r="F13" s="646"/>
      <c r="G13" s="580">
        <v>649</v>
      </c>
      <c r="H13" s="303"/>
      <c r="I13" s="303"/>
      <c r="J13" s="582">
        <v>1368.6</v>
      </c>
    </row>
    <row r="14" spans="1:10" ht="12.75">
      <c r="A14" s="657" t="s">
        <v>809</v>
      </c>
      <c r="B14" s="654">
        <v>297.2</v>
      </c>
      <c r="C14" s="654"/>
      <c r="D14" s="654"/>
      <c r="E14" s="654"/>
      <c r="F14" s="646"/>
      <c r="G14" s="303">
        <v>472.4</v>
      </c>
      <c r="H14" s="303"/>
      <c r="I14" s="303"/>
      <c r="J14" s="304">
        <v>769.7</v>
      </c>
    </row>
    <row r="15" spans="1:10" ht="12.75">
      <c r="A15" s="661" t="s">
        <v>154</v>
      </c>
      <c r="B15" s="654">
        <v>297.2</v>
      </c>
      <c r="C15" s="654"/>
      <c r="D15" s="654"/>
      <c r="E15" s="654"/>
      <c r="F15" s="646"/>
      <c r="G15" s="303">
        <v>472.4</v>
      </c>
      <c r="H15" s="303"/>
      <c r="I15" s="303"/>
      <c r="J15" s="304">
        <v>769.7</v>
      </c>
    </row>
    <row r="16" spans="1:10" ht="12.75">
      <c r="A16" s="657"/>
      <c r="B16" s="654"/>
      <c r="C16" s="654"/>
      <c r="D16" s="654"/>
      <c r="E16" s="654"/>
      <c r="F16" s="646"/>
      <c r="G16" s="303"/>
      <c r="H16" s="303"/>
      <c r="I16" s="303"/>
      <c r="J16" s="304"/>
    </row>
    <row r="17" spans="1:10" ht="12.75">
      <c r="A17" s="657"/>
      <c r="B17" s="654"/>
      <c r="C17" s="654"/>
      <c r="D17" s="654"/>
      <c r="E17" s="654"/>
      <c r="F17" s="646"/>
      <c r="G17" s="303"/>
      <c r="H17" s="303"/>
      <c r="I17" s="303"/>
      <c r="J17" s="304"/>
    </row>
    <row r="18" spans="1:10" ht="12.75">
      <c r="A18" s="657" t="s">
        <v>155</v>
      </c>
      <c r="B18" s="654">
        <v>1040.2</v>
      </c>
      <c r="C18" s="654"/>
      <c r="D18" s="654"/>
      <c r="E18" s="654"/>
      <c r="F18" s="646"/>
      <c r="G18" s="303">
        <v>1098</v>
      </c>
      <c r="H18" s="303"/>
      <c r="I18" s="303"/>
      <c r="J18" s="304">
        <v>2138.3</v>
      </c>
    </row>
    <row r="19" spans="1:10" ht="24.75" thickBot="1">
      <c r="A19" s="658" t="s">
        <v>156</v>
      </c>
      <c r="B19" s="656">
        <v>445.8</v>
      </c>
      <c r="C19" s="656"/>
      <c r="D19" s="656"/>
      <c r="E19" s="656"/>
      <c r="F19" s="647"/>
      <c r="G19" s="305">
        <v>1260.8</v>
      </c>
      <c r="H19" s="305"/>
      <c r="I19" s="305"/>
      <c r="J19" s="306">
        <v>1706.6</v>
      </c>
    </row>
  </sheetData>
  <printOptions horizontalCentered="1"/>
  <pageMargins left="0.3937007874015748" right="0.3937007874015748" top="0.82" bottom="0.5905511811023623" header="0.11811023622047245" footer="0.11811023622047245"/>
  <pageSetup horizontalDpi="300" verticalDpi="300" orientation="landscape" paperSize="9" r:id="rId2"/>
  <headerFooter alignWithMargins="0">
    <oddHeader>&amp;LZEW S.A.&amp;CSA RS 1999</oddHeader>
    <oddFooter>&amp;C&amp;"Times New Roman CE,Normalny\Komisja Papierów Wartościowych i Giełd&amp;R7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4" sqref="H4"/>
    </sheetView>
  </sheetViews>
  <sheetFormatPr defaultColWidth="9.00390625" defaultRowHeight="12.75"/>
  <cols>
    <col min="1" max="1" width="33.25390625" style="0" customWidth="1"/>
    <col min="2" max="2" width="8.875" style="0" customWidth="1"/>
    <col min="3" max="3" width="14.875" style="0" customWidth="1"/>
    <col min="4" max="4" width="8.875" style="0" customWidth="1"/>
    <col min="5" max="5" width="13.375" style="0" customWidth="1"/>
    <col min="6" max="6" width="10.75390625" style="0" customWidth="1"/>
    <col min="7" max="7" width="8.00390625" style="0" customWidth="1"/>
    <col min="8" max="8" width="15.25390625" style="0" customWidth="1"/>
    <col min="9" max="9" width="19.375" style="0" customWidth="1"/>
    <col min="10" max="10" width="15.625" style="0" customWidth="1"/>
  </cols>
  <sheetData>
    <row r="1" spans="1:8" ht="12.75">
      <c r="A1" s="471" t="s">
        <v>379</v>
      </c>
      <c r="B1" s="472"/>
      <c r="C1" s="473"/>
      <c r="D1" s="473"/>
      <c r="E1" s="473" t="s">
        <v>380</v>
      </c>
      <c r="F1" s="473"/>
      <c r="G1" s="473">
        <v>6</v>
      </c>
      <c r="H1" s="474"/>
    </row>
    <row r="2" spans="1:8" ht="48" customHeight="1">
      <c r="A2" s="455" t="s">
        <v>382</v>
      </c>
      <c r="B2" s="456" t="s">
        <v>383</v>
      </c>
      <c r="C2" s="457" t="s">
        <v>384</v>
      </c>
      <c r="D2" s="457" t="s">
        <v>68</v>
      </c>
      <c r="E2" s="457" t="s">
        <v>385</v>
      </c>
      <c r="F2" s="457" t="s">
        <v>386</v>
      </c>
      <c r="G2" s="457" t="s">
        <v>387</v>
      </c>
      <c r="H2" s="458" t="s">
        <v>388</v>
      </c>
    </row>
    <row r="3" spans="1:8" ht="12.75">
      <c r="A3" s="150" t="s">
        <v>578</v>
      </c>
      <c r="B3" s="151" t="s">
        <v>579</v>
      </c>
      <c r="C3" s="152" t="s">
        <v>580</v>
      </c>
      <c r="D3" s="152">
        <v>1444680</v>
      </c>
      <c r="E3" s="152">
        <v>8668.1</v>
      </c>
      <c r="F3" s="152" t="s">
        <v>581</v>
      </c>
      <c r="G3" s="152" t="s">
        <v>582</v>
      </c>
      <c r="H3" s="153" t="str">
        <f>"-nie ustalone"</f>
        <v>-nie ustalone</v>
      </c>
    </row>
    <row r="4" spans="1:8" ht="12.75">
      <c r="A4" s="150" t="s">
        <v>583</v>
      </c>
      <c r="B4" s="151" t="s">
        <v>579</v>
      </c>
      <c r="C4" s="152" t="s">
        <v>580</v>
      </c>
      <c r="D4" s="152">
        <v>800000</v>
      </c>
      <c r="E4" s="577">
        <v>4800</v>
      </c>
      <c r="F4" s="152" t="s">
        <v>584</v>
      </c>
      <c r="G4" s="152" t="s">
        <v>585</v>
      </c>
      <c r="H4" s="153"/>
    </row>
    <row r="5" spans="1:8" ht="12.75">
      <c r="A5" s="150"/>
      <c r="B5" s="151"/>
      <c r="C5" s="152"/>
      <c r="D5" s="152"/>
      <c r="E5" s="152"/>
      <c r="F5" s="152"/>
      <c r="G5" s="152"/>
      <c r="H5" s="153"/>
    </row>
    <row r="6" spans="1:8" ht="13.5" thickBot="1">
      <c r="A6" s="154"/>
      <c r="B6" s="151"/>
      <c r="C6" s="152"/>
      <c r="D6" s="152"/>
      <c r="E6" s="152"/>
      <c r="F6" s="152"/>
      <c r="G6" s="152"/>
      <c r="H6" s="153"/>
    </row>
    <row r="7" spans="1:8" ht="13.5" thickBot="1">
      <c r="A7" s="459" t="s">
        <v>394</v>
      </c>
      <c r="B7" s="156"/>
      <c r="C7" s="480"/>
      <c r="D7" s="158">
        <v>2244680</v>
      </c>
      <c r="E7" s="159"/>
      <c r="F7" s="160"/>
      <c r="G7" s="160"/>
      <c r="H7" s="161"/>
    </row>
    <row r="8" spans="1:8" ht="13.5" thickBot="1">
      <c r="A8" s="460" t="s">
        <v>395</v>
      </c>
      <c r="B8" s="163"/>
      <c r="C8" s="481"/>
      <c r="D8" s="165"/>
      <c r="E8" s="166">
        <v>13468.1</v>
      </c>
      <c r="F8" s="167"/>
      <c r="G8" s="168"/>
      <c r="H8" s="169"/>
    </row>
    <row r="9" spans="1:3" ht="12.75">
      <c r="A9" s="135"/>
      <c r="B9" s="135"/>
      <c r="C9" s="135"/>
    </row>
    <row r="10" spans="1:3" ht="12.75">
      <c r="A10" s="735"/>
      <c r="B10" s="735"/>
      <c r="C10" s="735"/>
    </row>
    <row r="11" spans="1:3" ht="12.75">
      <c r="A11" s="134"/>
      <c r="B11" s="134"/>
      <c r="C11" s="134"/>
    </row>
    <row r="12" spans="1:3" ht="12.75">
      <c r="A12" s="134"/>
      <c r="B12" s="134"/>
      <c r="C12" s="134"/>
    </row>
    <row r="13" spans="1:3" ht="12.75">
      <c r="A13" s="134"/>
      <c r="B13" s="134"/>
      <c r="C13" s="134"/>
    </row>
    <row r="14" spans="1:3" ht="12.75">
      <c r="A14" s="134"/>
      <c r="B14" s="134"/>
      <c r="C14" s="134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25" sqref="E25"/>
    </sheetView>
  </sheetViews>
  <sheetFormatPr defaultColWidth="13.75390625" defaultRowHeight="12.75"/>
  <cols>
    <col min="1" max="1" width="33.25390625" style="307" customWidth="1"/>
    <col min="2" max="2" width="15.75390625" style="307" customWidth="1"/>
    <col min="3" max="3" width="14.875" style="307" customWidth="1"/>
    <col min="4" max="4" width="11.75390625" style="307" customWidth="1"/>
    <col min="5" max="5" width="9.875" style="307" customWidth="1"/>
    <col min="6" max="6" width="15.75390625" style="307" customWidth="1"/>
    <col min="7" max="8" width="13.75390625" style="307" customWidth="1"/>
    <col min="9" max="9" width="19.375" style="307" customWidth="1"/>
    <col min="10" max="10" width="15.625" style="307" customWidth="1"/>
    <col min="11" max="16384" width="13.75390625" style="307" customWidth="1"/>
  </cols>
  <sheetData>
    <row r="1" spans="1:6" ht="12">
      <c r="A1" s="485" t="s">
        <v>14</v>
      </c>
      <c r="B1" s="482"/>
      <c r="C1" s="477"/>
      <c r="D1" s="477"/>
      <c r="E1" s="477"/>
      <c r="F1" s="478"/>
    </row>
    <row r="2" spans="1:6" s="310" customFormat="1" ht="24">
      <c r="A2" s="297"/>
      <c r="B2" s="441" t="s">
        <v>15</v>
      </c>
      <c r="C2" s="441" t="s">
        <v>15</v>
      </c>
      <c r="D2" s="441" t="s">
        <v>15</v>
      </c>
      <c r="E2" s="441" t="s">
        <v>15</v>
      </c>
      <c r="F2" s="300" t="s">
        <v>592</v>
      </c>
    </row>
    <row r="3" spans="1:6" ht="24">
      <c r="A3" s="78" t="s">
        <v>16</v>
      </c>
      <c r="B3" s="303">
        <v>21259.4</v>
      </c>
      <c r="C3" s="303"/>
      <c r="D3" s="303"/>
      <c r="E3" s="303"/>
      <c r="F3" s="304">
        <v>21259.4</v>
      </c>
    </row>
    <row r="4" spans="1:6" ht="12">
      <c r="A4" s="483" t="s">
        <v>319</v>
      </c>
      <c r="B4" s="303">
        <v>693.2</v>
      </c>
      <c r="C4" s="303"/>
      <c r="D4" s="303"/>
      <c r="E4" s="303"/>
      <c r="F4" s="304">
        <v>693.2</v>
      </c>
    </row>
    <row r="5" spans="1:6" ht="12">
      <c r="A5" s="483" t="s">
        <v>903</v>
      </c>
      <c r="B5" s="580">
        <v>113</v>
      </c>
      <c r="C5" s="303"/>
      <c r="D5" s="303"/>
      <c r="E5" s="303"/>
      <c r="F5" s="582">
        <v>113</v>
      </c>
    </row>
    <row r="6" spans="1:6" ht="12">
      <c r="A6" s="483" t="s">
        <v>904</v>
      </c>
      <c r="B6" s="303">
        <v>580.2</v>
      </c>
      <c r="C6" s="303"/>
      <c r="D6" s="303"/>
      <c r="E6" s="303"/>
      <c r="F6" s="304">
        <v>580.2</v>
      </c>
    </row>
    <row r="7" spans="1:6" ht="12">
      <c r="A7" s="483" t="s">
        <v>86</v>
      </c>
      <c r="B7" s="303"/>
      <c r="C7" s="303"/>
      <c r="D7" s="303"/>
      <c r="E7" s="303"/>
      <c r="F7" s="304"/>
    </row>
    <row r="8" spans="1:6" ht="12">
      <c r="A8" s="628" t="s">
        <v>86</v>
      </c>
      <c r="B8" s="303"/>
      <c r="C8" s="303"/>
      <c r="D8" s="303"/>
      <c r="E8" s="303"/>
      <c r="F8" s="304"/>
    </row>
    <row r="9" spans="1:6" ht="12">
      <c r="A9" s="630" t="s">
        <v>146</v>
      </c>
      <c r="B9" s="303"/>
      <c r="C9" s="303"/>
      <c r="D9" s="303"/>
      <c r="E9" s="303"/>
      <c r="F9" s="582">
        <v>2138.4</v>
      </c>
    </row>
    <row r="10" spans="1:6" ht="12">
      <c r="A10" s="631" t="s">
        <v>145</v>
      </c>
      <c r="B10" s="461"/>
      <c r="C10" s="461"/>
      <c r="D10" s="461"/>
      <c r="E10" s="461"/>
      <c r="F10" s="582">
        <v>2138.4</v>
      </c>
    </row>
    <row r="11" spans="1:6" ht="12">
      <c r="A11" s="626"/>
      <c r="B11" s="303"/>
      <c r="C11" s="303"/>
      <c r="D11" s="303"/>
      <c r="E11" s="303"/>
      <c r="F11" s="304"/>
    </row>
    <row r="12" spans="1:6" ht="12">
      <c r="A12" s="626"/>
      <c r="B12" s="303"/>
      <c r="C12" s="303"/>
      <c r="D12" s="303"/>
      <c r="E12" s="303"/>
      <c r="F12" s="304"/>
    </row>
    <row r="13" spans="1:6" ht="12">
      <c r="A13" s="627"/>
      <c r="B13" s="303"/>
      <c r="C13" s="303"/>
      <c r="D13" s="303"/>
      <c r="E13" s="303"/>
      <c r="F13" s="304"/>
    </row>
    <row r="14" spans="1:6" ht="12">
      <c r="A14" s="632" t="s">
        <v>147</v>
      </c>
      <c r="B14" s="303">
        <v>57.4</v>
      </c>
      <c r="C14" s="303"/>
      <c r="D14" s="303"/>
      <c r="E14" s="303"/>
      <c r="F14" s="304">
        <v>57.4</v>
      </c>
    </row>
    <row r="15" spans="1:6" ht="12">
      <c r="A15" s="483" t="s">
        <v>903</v>
      </c>
      <c r="B15" s="580">
        <v>14</v>
      </c>
      <c r="C15" s="303"/>
      <c r="D15" s="303"/>
      <c r="E15" s="303"/>
      <c r="F15" s="582">
        <v>14</v>
      </c>
    </row>
    <row r="16" spans="1:6" ht="12">
      <c r="A16" s="483" t="s">
        <v>19</v>
      </c>
      <c r="B16" s="303">
        <v>43.4</v>
      </c>
      <c r="C16" s="303"/>
      <c r="D16" s="303"/>
      <c r="E16" s="303"/>
      <c r="F16" s="304">
        <v>43.4</v>
      </c>
    </row>
    <row r="17" spans="1:6" ht="12">
      <c r="A17" s="483" t="s">
        <v>86</v>
      </c>
      <c r="B17" s="303"/>
      <c r="C17" s="303"/>
      <c r="D17" s="303"/>
      <c r="E17" s="303"/>
      <c r="F17" s="304"/>
    </row>
    <row r="18" spans="1:6" ht="12">
      <c r="A18" s="483" t="s">
        <v>86</v>
      </c>
      <c r="B18" s="303"/>
      <c r="C18" s="303"/>
      <c r="D18" s="303"/>
      <c r="E18" s="303"/>
      <c r="F18" s="304"/>
    </row>
    <row r="19" spans="1:6" ht="12.75" thickBot="1">
      <c r="A19" s="484" t="s">
        <v>22</v>
      </c>
      <c r="B19" s="305">
        <v>19756.8</v>
      </c>
      <c r="C19" s="305"/>
      <c r="D19" s="305"/>
      <c r="E19" s="305"/>
      <c r="F19" s="306">
        <v>19756.8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32" sqref="A32"/>
    </sheetView>
  </sheetViews>
  <sheetFormatPr defaultColWidth="13.75390625" defaultRowHeight="12.75"/>
  <cols>
    <col min="1" max="1" width="44.00390625" style="312" customWidth="1"/>
    <col min="2" max="2" width="12.75390625" style="307" customWidth="1"/>
    <col min="3" max="3" width="14.875" style="307" customWidth="1"/>
    <col min="4" max="7" width="12.75390625" style="307" customWidth="1"/>
    <col min="8" max="8" width="13.75390625" style="307" customWidth="1"/>
    <col min="9" max="9" width="19.375" style="307" customWidth="1"/>
    <col min="10" max="10" width="15.625" style="307" customWidth="1"/>
    <col min="11" max="16384" width="13.75390625" style="307" customWidth="1"/>
  </cols>
  <sheetData>
    <row r="1" spans="1:7" ht="12">
      <c r="A1" s="490" t="s">
        <v>811</v>
      </c>
      <c r="B1" s="491"/>
      <c r="C1" s="491"/>
      <c r="D1" s="491"/>
      <c r="E1" s="491"/>
      <c r="F1" s="491"/>
      <c r="G1" s="605"/>
    </row>
    <row r="2" spans="1:7" s="310" customFormat="1" ht="36">
      <c r="A2" s="308"/>
      <c r="B2" s="309" t="s">
        <v>330</v>
      </c>
      <c r="C2" s="309" t="s">
        <v>331</v>
      </c>
      <c r="D2" s="309" t="s">
        <v>332</v>
      </c>
      <c r="E2" s="309" t="s">
        <v>333</v>
      </c>
      <c r="F2" s="309" t="s">
        <v>334</v>
      </c>
      <c r="G2" s="319" t="s">
        <v>812</v>
      </c>
    </row>
    <row r="3" spans="1:7" ht="24">
      <c r="A3" s="78" t="s">
        <v>813</v>
      </c>
      <c r="B3" s="601">
        <v>106.9</v>
      </c>
      <c r="C3" s="601">
        <v>72290</v>
      </c>
      <c r="D3" s="601">
        <v>182296</v>
      </c>
      <c r="E3" s="601">
        <v>6115.2</v>
      </c>
      <c r="F3" s="601">
        <v>5331.4</v>
      </c>
      <c r="G3" s="606">
        <v>266139.6</v>
      </c>
    </row>
    <row r="4" spans="1:7" ht="12">
      <c r="A4" s="78" t="s">
        <v>319</v>
      </c>
      <c r="B4" s="601"/>
      <c r="C4" s="601">
        <v>129.3</v>
      </c>
      <c r="D4" s="601">
        <v>11031.7</v>
      </c>
      <c r="E4" s="601">
        <v>862.3</v>
      </c>
      <c r="F4" s="601">
        <v>346.9</v>
      </c>
      <c r="G4" s="606">
        <v>12370.3</v>
      </c>
    </row>
    <row r="5" spans="1:7" ht="12">
      <c r="A5" s="637" t="s">
        <v>79</v>
      </c>
      <c r="B5" s="601"/>
      <c r="C5" s="601">
        <v>129.3</v>
      </c>
      <c r="D5" s="601">
        <v>11031.7</v>
      </c>
      <c r="E5" s="601">
        <v>862.3</v>
      </c>
      <c r="F5" s="601">
        <v>346.9</v>
      </c>
      <c r="G5" s="606">
        <v>12370.3</v>
      </c>
    </row>
    <row r="6" spans="1:7" ht="12">
      <c r="A6" s="637" t="s">
        <v>86</v>
      </c>
      <c r="B6" s="601"/>
      <c r="C6" s="601"/>
      <c r="D6" s="601"/>
      <c r="E6" s="601"/>
      <c r="F6" s="601"/>
      <c r="G6" s="606"/>
    </row>
    <row r="7" spans="1:7" ht="12">
      <c r="A7" s="637" t="s">
        <v>86</v>
      </c>
      <c r="B7" s="601"/>
      <c r="C7" s="601"/>
      <c r="D7" s="601"/>
      <c r="E7" s="601"/>
      <c r="F7" s="601"/>
      <c r="G7" s="606"/>
    </row>
    <row r="8" spans="1:7" ht="12">
      <c r="A8" s="638" t="s">
        <v>86</v>
      </c>
      <c r="B8" s="634"/>
      <c r="C8" s="601"/>
      <c r="D8" s="601"/>
      <c r="E8" s="601"/>
      <c r="F8" s="601"/>
      <c r="G8" s="606"/>
    </row>
    <row r="9" spans="1:7" ht="12">
      <c r="A9" s="630" t="s">
        <v>151</v>
      </c>
      <c r="B9" s="629"/>
      <c r="C9" s="595">
        <f>SUM(C10:C11)</f>
        <v>2453.5</v>
      </c>
      <c r="D9" s="595">
        <f>SUM(D10:D11)</f>
        <v>1227.6</v>
      </c>
      <c r="E9" s="595">
        <f>SUM(E10:E11)</f>
        <v>795.8</v>
      </c>
      <c r="F9" s="601">
        <v>933.4</v>
      </c>
      <c r="G9" s="606">
        <v>5410.2</v>
      </c>
    </row>
    <row r="10" spans="1:7" ht="12">
      <c r="A10" s="639" t="s">
        <v>148</v>
      </c>
      <c r="B10" s="309"/>
      <c r="C10" s="595">
        <v>205.6</v>
      </c>
      <c r="D10" s="595">
        <v>600.7</v>
      </c>
      <c r="E10" s="595">
        <v>182.7</v>
      </c>
      <c r="F10" s="601">
        <v>144</v>
      </c>
      <c r="G10" s="606">
        <v>1133</v>
      </c>
    </row>
    <row r="11" spans="1:7" ht="12">
      <c r="A11" s="640" t="s">
        <v>149</v>
      </c>
      <c r="B11" s="601"/>
      <c r="C11" s="595">
        <v>2247.9</v>
      </c>
      <c r="D11" s="595">
        <v>626.9</v>
      </c>
      <c r="E11" s="595">
        <v>613.1</v>
      </c>
      <c r="F11" s="601">
        <v>789.4</v>
      </c>
      <c r="G11" s="606">
        <v>4277.2</v>
      </c>
    </row>
    <row r="12" spans="1:7" ht="12">
      <c r="A12" s="641"/>
      <c r="B12" s="601"/>
      <c r="C12" s="595"/>
      <c r="D12" s="595"/>
      <c r="E12" s="595"/>
      <c r="F12" s="601"/>
      <c r="G12" s="606"/>
    </row>
    <row r="13" spans="1:7" ht="12">
      <c r="A13" s="641"/>
      <c r="B13" s="601"/>
      <c r="C13" s="595"/>
      <c r="D13" s="595"/>
      <c r="E13" s="595"/>
      <c r="F13" s="601"/>
      <c r="G13" s="606"/>
    </row>
    <row r="14" spans="1:7" ht="12">
      <c r="A14" s="641" t="s">
        <v>150</v>
      </c>
      <c r="B14" s="643">
        <v>106.9</v>
      </c>
      <c r="C14" s="644">
        <v>69965.8</v>
      </c>
      <c r="D14" s="644">
        <v>192111.7</v>
      </c>
      <c r="E14" s="644">
        <v>6181.8</v>
      </c>
      <c r="F14" s="643">
        <v>4733.4</v>
      </c>
      <c r="G14" s="645">
        <v>273099.7</v>
      </c>
    </row>
    <row r="15" spans="1:7" ht="12">
      <c r="A15" s="642" t="s">
        <v>814</v>
      </c>
      <c r="B15" s="635"/>
      <c r="C15" s="636">
        <v>42411.1</v>
      </c>
      <c r="D15" s="636">
        <v>128437.2</v>
      </c>
      <c r="E15" s="636">
        <v>3673.8</v>
      </c>
      <c r="F15" s="601">
        <v>2336.7</v>
      </c>
      <c r="G15" s="606">
        <v>176858.8</v>
      </c>
    </row>
    <row r="16" spans="1:7" ht="12">
      <c r="A16" s="637" t="s">
        <v>809</v>
      </c>
      <c r="B16" s="601"/>
      <c r="C16" s="601">
        <v>1592.2</v>
      </c>
      <c r="D16" s="601">
        <v>13543.3</v>
      </c>
      <c r="E16" s="601">
        <v>865.7</v>
      </c>
      <c r="F16" s="601">
        <v>2336.7</v>
      </c>
      <c r="G16" s="606">
        <v>16772.2</v>
      </c>
    </row>
    <row r="17" spans="1:7" ht="12">
      <c r="A17" s="637" t="s">
        <v>80</v>
      </c>
      <c r="B17" s="601"/>
      <c r="C17" s="601">
        <v>1592.2</v>
      </c>
      <c r="D17" s="601">
        <v>13543.3</v>
      </c>
      <c r="E17" s="601">
        <v>865.7</v>
      </c>
      <c r="F17" s="601">
        <v>771</v>
      </c>
      <c r="G17" s="606">
        <v>16772.2</v>
      </c>
    </row>
    <row r="18" spans="1:7" ht="12">
      <c r="A18" s="78" t="s">
        <v>81</v>
      </c>
      <c r="B18" s="601"/>
      <c r="C18" s="601">
        <v>-33.4</v>
      </c>
      <c r="D18" s="601">
        <v>-600.7</v>
      </c>
      <c r="E18" s="601">
        <v>-182.7</v>
      </c>
      <c r="F18" s="601">
        <v>-144</v>
      </c>
      <c r="G18" s="606">
        <v>-960.8</v>
      </c>
    </row>
    <row r="19" spans="1:7" ht="12">
      <c r="A19" s="78" t="s">
        <v>82</v>
      </c>
      <c r="B19" s="601"/>
      <c r="C19" s="601">
        <v>-928.8</v>
      </c>
      <c r="D19" s="601">
        <v>-623.7</v>
      </c>
      <c r="E19" s="601">
        <v>-612.2</v>
      </c>
      <c r="F19" s="601">
        <v>-227.9</v>
      </c>
      <c r="G19" s="606">
        <v>-2392.6</v>
      </c>
    </row>
    <row r="20" spans="1:7" ht="12">
      <c r="A20" s="78" t="s">
        <v>83</v>
      </c>
      <c r="B20" s="601"/>
      <c r="C20" s="601"/>
      <c r="D20" s="601"/>
      <c r="E20" s="601"/>
      <c r="F20" s="601"/>
      <c r="G20" s="606"/>
    </row>
    <row r="21" spans="1:7" ht="12">
      <c r="A21" s="78" t="s">
        <v>810</v>
      </c>
      <c r="B21" s="601"/>
      <c r="C21" s="601">
        <v>43041.1</v>
      </c>
      <c r="D21" s="601">
        <v>140756.1</v>
      </c>
      <c r="E21" s="601">
        <v>3744.6</v>
      </c>
      <c r="F21" s="601">
        <v>2735.8</v>
      </c>
      <c r="G21" s="606">
        <v>190277.6</v>
      </c>
    </row>
    <row r="22" spans="1:7" ht="12.75" thickBot="1">
      <c r="A22" s="311" t="s">
        <v>815</v>
      </c>
      <c r="B22" s="602">
        <v>106.9</v>
      </c>
      <c r="C22" s="602">
        <v>26924.7</v>
      </c>
      <c r="D22" s="602">
        <v>51355.6</v>
      </c>
      <c r="E22" s="602">
        <v>2437.2</v>
      </c>
      <c r="F22" s="602">
        <v>1997.6</v>
      </c>
      <c r="G22" s="607">
        <v>82822.1</v>
      </c>
    </row>
  </sheetData>
  <printOptions horizontalCentered="1"/>
  <pageMargins left="0.3937007874015748" right="0.3937007874015748" top="0.75" bottom="0.5905511811023623" header="0.11811023622047245" footer="0.11811023622047245"/>
  <pageSetup horizontalDpi="300" verticalDpi="300" orientation="landscape" paperSize="9" r:id="rId2"/>
  <headerFooter alignWithMargins="0">
    <oddHeader>&amp;LZEW S.A.&amp;CSA RS 1999</oddHeader>
    <oddFooter>&amp;C&amp;"Times New Roman CE,Normalny\Komisja Papierów Wartościowych i Giełd&amp;R9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SheetLayoutView="100" workbookViewId="0" topLeftCell="A1">
      <selection activeCell="C10" sqref="C10"/>
    </sheetView>
  </sheetViews>
  <sheetFormatPr defaultColWidth="11.75390625" defaultRowHeight="12.75"/>
  <cols>
    <col min="1" max="1" width="29.375" style="9" customWidth="1"/>
    <col min="2" max="2" width="12.75390625" style="0" customWidth="1"/>
    <col min="3" max="3" width="12.125" style="0" customWidth="1"/>
    <col min="4" max="4" width="14.75390625" style="0" customWidth="1"/>
    <col min="5" max="5" width="11.00390625" style="0" customWidth="1"/>
    <col min="6" max="6" width="12.25390625" style="0" customWidth="1"/>
    <col min="7" max="7" width="10.875" style="0" customWidth="1"/>
    <col min="8" max="8" width="10.25390625" style="0" customWidth="1"/>
    <col min="9" max="9" width="16.625" style="0" customWidth="1"/>
    <col min="10" max="10" width="15.625" style="0" customWidth="1"/>
    <col min="11" max="13" width="12.75390625" style="0" customWidth="1"/>
    <col min="14" max="14" width="13.125" style="0" customWidth="1"/>
    <col min="15" max="19" width="12.75390625" style="0" customWidth="1"/>
  </cols>
  <sheetData>
    <row r="1" spans="1:23" ht="17.25" customHeight="1">
      <c r="A1" s="581"/>
      <c r="E1" s="301"/>
      <c r="K1" s="317"/>
      <c r="L1" s="317"/>
      <c r="M1" s="317"/>
      <c r="N1" s="317"/>
      <c r="O1" s="317"/>
      <c r="P1" s="317"/>
      <c r="Q1" s="317"/>
      <c r="R1" s="317"/>
      <c r="S1" s="317"/>
      <c r="T1" s="89"/>
      <c r="U1" s="89"/>
      <c r="V1" s="89"/>
      <c r="W1" s="89"/>
    </row>
    <row r="2" spans="11:22" s="322" customFormat="1" ht="13.5" thickBot="1">
      <c r="K2" s="320"/>
      <c r="L2" s="320"/>
      <c r="M2" s="320"/>
      <c r="N2" s="320"/>
      <c r="O2" s="320"/>
      <c r="P2" s="320"/>
      <c r="Q2" s="320"/>
      <c r="R2" s="320"/>
      <c r="S2" s="50"/>
      <c r="T2" s="321"/>
      <c r="U2" s="321"/>
      <c r="V2" s="321"/>
    </row>
    <row r="3" spans="1:22" ht="12.75">
      <c r="A3" s="313" t="s">
        <v>816</v>
      </c>
      <c r="B3" s="314"/>
      <c r="C3" s="314"/>
      <c r="D3" s="314"/>
      <c r="E3" s="314"/>
      <c r="F3" s="314"/>
      <c r="G3" s="314"/>
      <c r="H3" s="314"/>
      <c r="I3" s="315"/>
      <c r="J3" s="31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8">
      <c r="A4" s="318"/>
      <c r="B4" s="309" t="s">
        <v>817</v>
      </c>
      <c r="C4" s="309" t="s">
        <v>351</v>
      </c>
      <c r="D4" s="309" t="s">
        <v>352</v>
      </c>
      <c r="E4" s="309" t="s">
        <v>497</v>
      </c>
      <c r="F4" s="309" t="s">
        <v>818</v>
      </c>
      <c r="G4" s="299" t="s">
        <v>819</v>
      </c>
      <c r="H4" s="309" t="s">
        <v>358</v>
      </c>
      <c r="I4" s="319" t="s">
        <v>820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23" t="s">
        <v>431</v>
      </c>
      <c r="B5" s="671">
        <v>106.2</v>
      </c>
      <c r="C5" s="324"/>
      <c r="D5" s="324"/>
      <c r="E5" s="324"/>
      <c r="F5" s="324"/>
      <c r="G5" s="324"/>
      <c r="H5" s="324"/>
      <c r="I5" s="325"/>
      <c r="J5" s="32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323" t="s">
        <v>319</v>
      </c>
      <c r="B6" s="672">
        <v>50</v>
      </c>
      <c r="C6" s="324"/>
      <c r="D6" s="324"/>
      <c r="E6" s="324"/>
      <c r="F6" s="324"/>
      <c r="G6" s="324"/>
      <c r="H6" s="324"/>
      <c r="I6" s="325"/>
      <c r="J6" s="32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23" t="s">
        <v>263</v>
      </c>
      <c r="B7" s="672">
        <v>50</v>
      </c>
      <c r="C7" s="324"/>
      <c r="D7" s="324"/>
      <c r="E7" s="324"/>
      <c r="F7" s="324"/>
      <c r="G7" s="324"/>
      <c r="H7" s="324"/>
      <c r="I7" s="325"/>
      <c r="J7" s="32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323" t="s">
        <v>86</v>
      </c>
      <c r="B8" s="671"/>
      <c r="C8" s="324"/>
      <c r="D8" s="324"/>
      <c r="E8" s="324"/>
      <c r="F8" s="324"/>
      <c r="G8" s="324"/>
      <c r="H8" s="324"/>
      <c r="I8" s="325"/>
      <c r="J8" s="32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667" t="s">
        <v>15</v>
      </c>
      <c r="B9" s="671"/>
      <c r="C9" s="324"/>
      <c r="D9" s="324"/>
      <c r="E9" s="324"/>
      <c r="F9" s="324"/>
      <c r="G9" s="324"/>
      <c r="H9" s="324"/>
      <c r="I9" s="325"/>
      <c r="J9" s="32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>
      <c r="A10" s="668" t="s">
        <v>320</v>
      </c>
      <c r="B10" s="673">
        <v>48.7</v>
      </c>
      <c r="C10" s="664"/>
      <c r="D10" s="664"/>
      <c r="E10" s="664"/>
      <c r="F10" s="324"/>
      <c r="G10" s="324"/>
      <c r="H10" s="324"/>
      <c r="I10" s="325"/>
      <c r="J10" s="32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670" t="s">
        <v>158</v>
      </c>
      <c r="B11" s="674">
        <v>30.4</v>
      </c>
      <c r="C11" s="665"/>
      <c r="D11" s="665"/>
      <c r="E11" s="666"/>
      <c r="F11" s="327"/>
      <c r="G11" s="327"/>
      <c r="H11" s="327"/>
      <c r="I11" s="328"/>
      <c r="J11" s="32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669" t="s">
        <v>157</v>
      </c>
      <c r="B12" s="675">
        <v>18.3</v>
      </c>
      <c r="C12" s="309"/>
      <c r="D12" s="309"/>
      <c r="E12" s="324"/>
      <c r="F12" s="327"/>
      <c r="G12" s="327"/>
      <c r="H12" s="327"/>
      <c r="I12" s="328"/>
      <c r="J12" s="32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452"/>
      <c r="B13" s="671"/>
      <c r="C13" s="324"/>
      <c r="D13" s="324"/>
      <c r="E13" s="327"/>
      <c r="F13" s="327"/>
      <c r="G13" s="327"/>
      <c r="H13" s="327"/>
      <c r="I13" s="328"/>
      <c r="J13" s="32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10" ht="12.75">
      <c r="A14" s="677" t="s">
        <v>572</v>
      </c>
      <c r="B14" s="671">
        <v>107.5</v>
      </c>
      <c r="C14" s="324"/>
      <c r="D14" s="324"/>
      <c r="E14" s="327"/>
      <c r="F14" s="327"/>
      <c r="G14" s="327"/>
      <c r="H14" s="327"/>
      <c r="I14" s="328"/>
      <c r="J14" s="326"/>
    </row>
    <row r="15" spans="1:10" s="334" customFormat="1" ht="13.5" thickBot="1">
      <c r="A15" s="662" t="s">
        <v>364</v>
      </c>
      <c r="B15" s="676">
        <v>107.5</v>
      </c>
      <c r="C15" s="663"/>
      <c r="D15" s="663"/>
      <c r="E15" s="663"/>
      <c r="F15" s="331"/>
      <c r="G15" s="331"/>
      <c r="H15" s="331"/>
      <c r="I15" s="332"/>
      <c r="J15" s="326"/>
    </row>
    <row r="16" spans="1:10" ht="12.75">
      <c r="A16" s="333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3.5" thickBot="1">
      <c r="A17"/>
      <c r="F17" s="16"/>
      <c r="G17" s="16"/>
      <c r="H17" s="16"/>
      <c r="I17" s="16"/>
      <c r="J17" s="16"/>
    </row>
    <row r="18" spans="1:10" ht="13.5" thickBot="1">
      <c r="A18" s="313" t="s">
        <v>821</v>
      </c>
      <c r="B18" s="314"/>
      <c r="C18" s="314"/>
      <c r="D18" s="314"/>
      <c r="E18" s="314"/>
      <c r="F18" s="314"/>
      <c r="G18" s="314"/>
      <c r="H18" s="314"/>
      <c r="I18" s="314"/>
      <c r="J18" s="315"/>
    </row>
    <row r="19" spans="1:10" ht="24">
      <c r="A19" s="435"/>
      <c r="B19" s="436" t="s">
        <v>822</v>
      </c>
      <c r="C19" s="436"/>
      <c r="D19" s="436"/>
      <c r="E19" s="436"/>
      <c r="F19" s="437" t="s">
        <v>823</v>
      </c>
      <c r="G19" s="437"/>
      <c r="H19" s="437"/>
      <c r="I19" s="436" t="s">
        <v>824</v>
      </c>
      <c r="J19" s="438" t="s">
        <v>825</v>
      </c>
    </row>
    <row r="20" spans="1:10" ht="24">
      <c r="A20" s="439"/>
      <c r="B20" s="440" t="s">
        <v>826</v>
      </c>
      <c r="C20" s="440" t="s">
        <v>499</v>
      </c>
      <c r="D20" s="440" t="s">
        <v>361</v>
      </c>
      <c r="E20" s="440" t="s">
        <v>500</v>
      </c>
      <c r="F20" s="441" t="s">
        <v>132</v>
      </c>
      <c r="G20" s="441" t="s">
        <v>132</v>
      </c>
      <c r="H20" s="441" t="s">
        <v>132</v>
      </c>
      <c r="I20" s="440" t="s">
        <v>827</v>
      </c>
      <c r="J20" s="442" t="s">
        <v>828</v>
      </c>
    </row>
    <row r="21" spans="1:10" ht="12.75">
      <c r="A21" s="323" t="s">
        <v>431</v>
      </c>
      <c r="B21" s="327"/>
      <c r="C21" s="327"/>
      <c r="D21" s="327"/>
      <c r="E21" s="327"/>
      <c r="F21" s="327"/>
      <c r="G21" s="327"/>
      <c r="H21" s="327"/>
      <c r="I21" s="327"/>
      <c r="J21" s="328">
        <v>106.2</v>
      </c>
    </row>
    <row r="22" spans="1:10" ht="12.75">
      <c r="A22" s="323" t="s">
        <v>319</v>
      </c>
      <c r="B22" s="327"/>
      <c r="C22" s="327"/>
      <c r="D22" s="327"/>
      <c r="E22" s="327"/>
      <c r="F22" s="327"/>
      <c r="G22" s="327"/>
      <c r="H22" s="327"/>
      <c r="I22" s="327"/>
      <c r="J22" s="594">
        <v>50</v>
      </c>
    </row>
    <row r="23" spans="1:10" ht="12.75">
      <c r="A23" s="323" t="s">
        <v>264</v>
      </c>
      <c r="B23" s="327"/>
      <c r="C23" s="327"/>
      <c r="D23" s="327"/>
      <c r="E23" s="327"/>
      <c r="F23" s="327"/>
      <c r="G23" s="327"/>
      <c r="H23" s="327"/>
      <c r="I23" s="327"/>
      <c r="J23" s="594">
        <v>50</v>
      </c>
    </row>
    <row r="24" spans="1:10" ht="12.75">
      <c r="A24" s="323" t="s">
        <v>86</v>
      </c>
      <c r="B24" s="327"/>
      <c r="C24" s="327"/>
      <c r="D24" s="327"/>
      <c r="E24" s="327"/>
      <c r="F24" s="327"/>
      <c r="G24" s="327"/>
      <c r="H24" s="327"/>
      <c r="I24" s="327"/>
      <c r="J24" s="328"/>
    </row>
    <row r="25" spans="1:10" ht="12.75">
      <c r="A25" s="323" t="s">
        <v>86</v>
      </c>
      <c r="B25" s="327"/>
      <c r="C25" s="327"/>
      <c r="D25" s="327"/>
      <c r="E25" s="327"/>
      <c r="F25" s="327"/>
      <c r="G25" s="327"/>
      <c r="H25" s="327"/>
      <c r="I25" s="327"/>
      <c r="J25" s="328"/>
    </row>
    <row r="26" spans="1:10" ht="12.75">
      <c r="A26" s="443" t="s">
        <v>320</v>
      </c>
      <c r="B26" s="327"/>
      <c r="C26" s="327"/>
      <c r="D26" s="327"/>
      <c r="E26" s="327"/>
      <c r="F26" s="327"/>
      <c r="G26" s="327"/>
      <c r="H26" s="327"/>
      <c r="I26" s="327"/>
      <c r="J26" s="328">
        <v>48.7</v>
      </c>
    </row>
    <row r="27" spans="1:10" ht="12.75">
      <c r="A27" s="443" t="s">
        <v>281</v>
      </c>
      <c r="B27" s="327"/>
      <c r="C27" s="327"/>
      <c r="D27" s="327"/>
      <c r="E27" s="327"/>
      <c r="F27" s="327"/>
      <c r="G27" s="327"/>
      <c r="H27" s="327"/>
      <c r="I27" s="327"/>
      <c r="J27" s="328">
        <v>30.4</v>
      </c>
    </row>
    <row r="28" spans="1:10" ht="12.75">
      <c r="A28" s="443" t="s">
        <v>265</v>
      </c>
      <c r="B28" s="327"/>
      <c r="C28" s="327"/>
      <c r="D28" s="327"/>
      <c r="E28" s="327"/>
      <c r="F28" s="327"/>
      <c r="G28" s="327"/>
      <c r="H28" s="327"/>
      <c r="I28" s="327"/>
      <c r="J28" s="328">
        <v>18.3</v>
      </c>
    </row>
    <row r="29" spans="1:10" ht="12.75">
      <c r="A29" s="323" t="s">
        <v>86</v>
      </c>
      <c r="B29" s="327"/>
      <c r="C29" s="327"/>
      <c r="D29" s="327"/>
      <c r="E29" s="327"/>
      <c r="F29" s="327"/>
      <c r="G29" s="327"/>
      <c r="H29" s="327"/>
      <c r="I29" s="327"/>
      <c r="J29" s="328"/>
    </row>
    <row r="30" spans="1:12" ht="12.75">
      <c r="A30" s="323" t="s">
        <v>572</v>
      </c>
      <c r="B30" s="327"/>
      <c r="C30" s="327"/>
      <c r="D30" s="327"/>
      <c r="E30" s="327"/>
      <c r="F30" s="327"/>
      <c r="G30" s="327"/>
      <c r="H30" s="327"/>
      <c r="I30" s="327"/>
      <c r="J30" s="328">
        <v>107.5</v>
      </c>
      <c r="K30" s="16"/>
      <c r="L30" s="16"/>
    </row>
    <row r="31" spans="1:12" ht="13.5" thickBot="1">
      <c r="A31" s="329" t="s">
        <v>364</v>
      </c>
      <c r="B31" s="331"/>
      <c r="C31" s="331"/>
      <c r="D31" s="331"/>
      <c r="E31" s="331"/>
      <c r="F31" s="331"/>
      <c r="G31" s="331"/>
      <c r="H31" s="331"/>
      <c r="I31" s="331"/>
      <c r="J31" s="332">
        <v>107.5</v>
      </c>
      <c r="K31" s="16"/>
      <c r="L31" s="16"/>
    </row>
    <row r="32" spans="1:12" ht="12.75">
      <c r="A32" s="33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33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6:10" ht="12.75">
      <c r="F34" s="16"/>
      <c r="G34" s="16"/>
      <c r="H34" s="16"/>
      <c r="I34" s="16"/>
      <c r="J34" s="16"/>
    </row>
    <row r="35" spans="6:10" ht="12.75">
      <c r="F35" s="16"/>
      <c r="G35" s="16"/>
      <c r="H35" s="16"/>
      <c r="I35" s="16"/>
      <c r="J35" s="16"/>
    </row>
    <row r="36" spans="6:10" ht="12.75">
      <c r="F36" s="16"/>
      <c r="G36" s="16"/>
      <c r="H36" s="16"/>
      <c r="I36" s="16"/>
      <c r="J36" s="16"/>
    </row>
    <row r="37" spans="6:10" ht="12.75">
      <c r="F37" s="16"/>
      <c r="G37" s="16"/>
      <c r="H37" s="16"/>
      <c r="I37" s="16"/>
      <c r="J37" s="16"/>
    </row>
  </sheetData>
  <printOptions horizontalCentered="1"/>
  <pageMargins left="0.35" right="0.3937007874015748" top="0.54" bottom="0.3937007874015748" header="0.11811023622047245" footer="0.11811023622047245"/>
  <pageSetup horizontalDpi="300" verticalDpi="300" orientation="landscape" paperSize="9" scale="97" r:id="rId2"/>
  <headerFooter alignWithMargins="0">
    <oddHeader>&amp;LZEW S.A.&amp;CSA RS 1999</oddHeader>
    <oddFooter>&amp;C&amp;"Times New Roman CE,Normalny\Komisja Papierów Wartościowych i Giełd&amp;R11</oddFooter>
  </headerFooter>
  <colBreaks count="1" manualBreakCount="1">
    <brk id="10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">
      <selection activeCell="P41" sqref="P41"/>
    </sheetView>
  </sheetViews>
  <sheetFormatPr defaultColWidth="9.00390625" defaultRowHeight="12.75"/>
  <cols>
    <col min="1" max="1" width="5.00390625" style="0" customWidth="1"/>
    <col min="2" max="2" width="17.875" style="0" customWidth="1"/>
    <col min="3" max="3" width="9.875" style="0" customWidth="1"/>
    <col min="4" max="4" width="10.125" style="0" customWidth="1"/>
    <col min="5" max="5" width="10.25390625" style="0" customWidth="1"/>
    <col min="6" max="6" width="9.125" style="0" customWidth="1"/>
    <col min="7" max="7" width="8.75390625" style="0" customWidth="1"/>
    <col min="8" max="8" width="8.625" style="0" customWidth="1"/>
    <col min="9" max="9" width="11.625" style="0" customWidth="1"/>
    <col min="10" max="10" width="10.125" style="0" customWidth="1"/>
    <col min="11" max="11" width="9.00390625" style="0" customWidth="1"/>
    <col min="12" max="12" width="9.25390625" style="0" customWidth="1"/>
    <col min="13" max="13" width="10.75390625" style="0" customWidth="1"/>
    <col min="14" max="14" width="2.75390625" style="0" customWidth="1"/>
    <col min="15" max="15" width="13.75390625" style="0" customWidth="1"/>
    <col min="16" max="19" width="9.75390625" style="0" customWidth="1"/>
    <col min="20" max="20" width="11.125" style="0" customWidth="1"/>
    <col min="21" max="21" width="9.75390625" style="0" customWidth="1"/>
    <col min="22" max="22" width="8.125" style="0" customWidth="1"/>
    <col min="23" max="23" width="8.25390625" style="0" customWidth="1"/>
    <col min="24" max="24" width="8.375" style="0" customWidth="1"/>
    <col min="25" max="25" width="8.75390625" style="0" customWidth="1"/>
    <col min="26" max="26" width="10.00390625" style="0" customWidth="1"/>
    <col min="27" max="27" width="10.75390625" style="0" customWidth="1"/>
    <col min="28" max="28" width="10.875" style="0" customWidth="1"/>
    <col min="29" max="29" width="10.75390625" style="0" customWidth="1"/>
  </cols>
  <sheetData>
    <row r="1" spans="1:13" ht="14.25" thickBot="1" thickTop="1">
      <c r="A1" s="335"/>
      <c r="B1" s="684" t="s">
        <v>829</v>
      </c>
      <c r="C1" s="678"/>
      <c r="D1" s="678"/>
      <c r="E1" s="678"/>
      <c r="F1" s="678"/>
      <c r="G1" s="678"/>
      <c r="H1" s="678"/>
      <c r="I1" s="678"/>
      <c r="J1" s="335"/>
      <c r="K1" s="685"/>
      <c r="L1" s="685"/>
      <c r="M1" s="686"/>
    </row>
    <row r="2" spans="1:13" ht="12.75">
      <c r="A2" s="692" t="s">
        <v>830</v>
      </c>
      <c r="B2" s="687" t="s">
        <v>831</v>
      </c>
      <c r="C2" s="688" t="s">
        <v>832</v>
      </c>
      <c r="D2" s="679" t="s">
        <v>833</v>
      </c>
      <c r="E2" s="679" t="s">
        <v>834</v>
      </c>
      <c r="F2" s="688" t="s">
        <v>835</v>
      </c>
      <c r="G2" s="688" t="s">
        <v>836</v>
      </c>
      <c r="H2" s="688" t="s">
        <v>837</v>
      </c>
      <c r="I2" s="688" t="s">
        <v>838</v>
      </c>
      <c r="J2" s="688" t="s">
        <v>839</v>
      </c>
      <c r="K2" s="688" t="s">
        <v>840</v>
      </c>
      <c r="L2" s="688" t="s">
        <v>841</v>
      </c>
      <c r="M2" s="688" t="s">
        <v>842</v>
      </c>
    </row>
    <row r="3" spans="1:13" ht="12.75">
      <c r="A3" s="693"/>
      <c r="B3" s="342" t="s">
        <v>843</v>
      </c>
      <c r="C3" s="343" t="s">
        <v>844</v>
      </c>
      <c r="D3" s="342" t="s">
        <v>845</v>
      </c>
      <c r="E3" s="342" t="s">
        <v>846</v>
      </c>
      <c r="F3" s="343" t="s">
        <v>847</v>
      </c>
      <c r="G3" s="343" t="s">
        <v>848</v>
      </c>
      <c r="H3" s="343" t="s">
        <v>849</v>
      </c>
      <c r="I3" s="343" t="s">
        <v>850</v>
      </c>
      <c r="J3" s="343" t="s">
        <v>851</v>
      </c>
      <c r="K3" s="343" t="s">
        <v>852</v>
      </c>
      <c r="L3" s="343" t="s">
        <v>853</v>
      </c>
      <c r="M3" s="343" t="s">
        <v>854</v>
      </c>
    </row>
    <row r="4" spans="1:13" ht="11.25" customHeight="1">
      <c r="A4" s="693"/>
      <c r="B4" s="345" t="s">
        <v>855</v>
      </c>
      <c r="C4" s="343"/>
      <c r="D4" s="701" t="s">
        <v>856</v>
      </c>
      <c r="E4" s="345" t="s">
        <v>857</v>
      </c>
      <c r="F4" s="346" t="s">
        <v>858</v>
      </c>
      <c r="G4" s="346" t="s">
        <v>859</v>
      </c>
      <c r="H4" s="346" t="s">
        <v>860</v>
      </c>
      <c r="I4" s="346" t="s">
        <v>861</v>
      </c>
      <c r="J4" s="346" t="s">
        <v>862</v>
      </c>
      <c r="K4" s="346" t="s">
        <v>863</v>
      </c>
      <c r="L4" s="346" t="s">
        <v>864</v>
      </c>
      <c r="M4" s="346" t="s">
        <v>865</v>
      </c>
    </row>
    <row r="5" spans="1:13" ht="32.25" customHeight="1" thickBot="1">
      <c r="A5" s="704"/>
      <c r="B5" s="701" t="s">
        <v>866</v>
      </c>
      <c r="C5" s="348"/>
      <c r="D5" s="680"/>
      <c r="E5" s="680"/>
      <c r="F5" s="349" t="s">
        <v>867</v>
      </c>
      <c r="G5" s="350" t="s">
        <v>868</v>
      </c>
      <c r="H5" s="349" t="s">
        <v>869</v>
      </c>
      <c r="I5" s="350" t="s">
        <v>870</v>
      </c>
      <c r="J5" s="350" t="s">
        <v>871</v>
      </c>
      <c r="K5" s="350" t="s">
        <v>872</v>
      </c>
      <c r="L5" s="350" t="s">
        <v>886</v>
      </c>
      <c r="M5" s="350" t="s">
        <v>887</v>
      </c>
    </row>
    <row r="6" spans="1:13" s="307" customFormat="1" ht="12">
      <c r="A6" s="708" t="s">
        <v>873</v>
      </c>
      <c r="B6" s="709" t="s">
        <v>874</v>
      </c>
      <c r="C6" s="609"/>
      <c r="D6" s="608"/>
      <c r="E6" s="608"/>
      <c r="F6" s="609"/>
      <c r="G6" s="609"/>
      <c r="H6" s="609"/>
      <c r="I6" s="609"/>
      <c r="J6" s="609"/>
      <c r="K6" s="609"/>
      <c r="L6" s="609"/>
      <c r="M6" s="609"/>
    </row>
    <row r="7" spans="1:13" s="307" customFormat="1" ht="12">
      <c r="A7" s="709"/>
      <c r="B7" s="709" t="s">
        <v>159</v>
      </c>
      <c r="C7" s="609" t="s">
        <v>875</v>
      </c>
      <c r="D7" s="702" t="s">
        <v>876</v>
      </c>
      <c r="E7" s="608" t="s">
        <v>877</v>
      </c>
      <c r="F7" s="609" t="s">
        <v>878</v>
      </c>
      <c r="G7" s="609" t="s">
        <v>879</v>
      </c>
      <c r="H7" s="609">
        <v>24.5</v>
      </c>
      <c r="I7" s="610" t="s">
        <v>15</v>
      </c>
      <c r="J7" s="609">
        <v>24.5</v>
      </c>
      <c r="K7" s="609">
        <v>49.49</v>
      </c>
      <c r="L7" s="609">
        <v>49.49</v>
      </c>
      <c r="M7" s="609"/>
    </row>
    <row r="8" spans="1:13" ht="12.75">
      <c r="A8" s="710" t="s">
        <v>160</v>
      </c>
      <c r="B8" s="699" t="s">
        <v>161</v>
      </c>
      <c r="C8" s="682"/>
      <c r="D8" s="681"/>
      <c r="E8" s="681"/>
      <c r="F8" s="354"/>
      <c r="G8" s="354"/>
      <c r="H8" s="354"/>
      <c r="I8" s="354"/>
      <c r="J8" s="354"/>
      <c r="K8" s="354"/>
      <c r="L8" s="354"/>
      <c r="M8" s="354"/>
    </row>
    <row r="9" spans="1:13" ht="12.75">
      <c r="A9" s="695"/>
      <c r="B9" s="695"/>
      <c r="C9" s="703"/>
      <c r="D9" s="695"/>
      <c r="E9" s="695"/>
      <c r="F9" s="354" t="s">
        <v>880</v>
      </c>
      <c r="G9" s="354" t="s">
        <v>881</v>
      </c>
      <c r="H9" s="596">
        <v>50</v>
      </c>
      <c r="I9" s="354"/>
      <c r="J9" s="596">
        <v>50</v>
      </c>
      <c r="K9" s="354">
        <v>45.45</v>
      </c>
      <c r="L9" s="354">
        <v>45.45</v>
      </c>
      <c r="M9" s="354"/>
    </row>
    <row r="10" spans="1:13" ht="12.75">
      <c r="A10" s="696"/>
      <c r="B10" s="696"/>
      <c r="C10" s="705"/>
      <c r="D10" s="696"/>
      <c r="E10" s="696"/>
      <c r="F10" s="354"/>
      <c r="G10" s="354"/>
      <c r="H10" s="354"/>
      <c r="I10" s="354"/>
      <c r="J10" s="354"/>
      <c r="K10" s="354"/>
      <c r="L10" s="354"/>
      <c r="M10" s="354"/>
    </row>
    <row r="11" spans="1:13" ht="12.75">
      <c r="A11" s="696"/>
      <c r="B11" s="696"/>
      <c r="C11" s="705"/>
      <c r="D11" s="696"/>
      <c r="E11" s="696"/>
      <c r="F11" s="354"/>
      <c r="G11" s="354"/>
      <c r="H11" s="354"/>
      <c r="I11" s="354"/>
      <c r="J11" s="354"/>
      <c r="K11" s="354"/>
      <c r="L11" s="354"/>
      <c r="M11" s="354"/>
    </row>
    <row r="12" spans="1:13" ht="12.75">
      <c r="A12" s="697"/>
      <c r="B12" s="697"/>
      <c r="C12" s="706"/>
      <c r="D12" s="697"/>
      <c r="E12" s="697"/>
      <c r="F12" s="354"/>
      <c r="G12" s="354"/>
      <c r="H12" s="354"/>
      <c r="I12" s="354"/>
      <c r="J12" s="354"/>
      <c r="K12" s="354"/>
      <c r="L12" s="354"/>
      <c r="M12" s="354"/>
    </row>
    <row r="13" spans="1:13" ht="12.75">
      <c r="A13" s="698"/>
      <c r="B13" s="697"/>
      <c r="C13" s="711"/>
      <c r="D13" s="697"/>
      <c r="E13" s="697"/>
      <c r="F13" s="354"/>
      <c r="G13" s="354"/>
      <c r="H13" s="354"/>
      <c r="I13" s="354"/>
      <c r="J13" s="354"/>
      <c r="K13" s="354"/>
      <c r="L13" s="354"/>
      <c r="M13" s="354"/>
    </row>
    <row r="14" spans="1:13" ht="12.75">
      <c r="A14" s="699"/>
      <c r="B14" s="699"/>
      <c r="C14" s="707"/>
      <c r="D14" s="699"/>
      <c r="E14" s="699"/>
      <c r="F14" s="354"/>
      <c r="G14" s="354"/>
      <c r="H14" s="354"/>
      <c r="I14" s="354"/>
      <c r="J14" s="354"/>
      <c r="K14" s="354"/>
      <c r="L14" s="354"/>
      <c r="M14" s="354"/>
    </row>
    <row r="15" spans="1:13" ht="12.75">
      <c r="A15" s="694"/>
      <c r="B15" s="353"/>
      <c r="C15" s="354"/>
      <c r="D15" s="353"/>
      <c r="E15" s="353"/>
      <c r="F15" s="354"/>
      <c r="G15" s="354"/>
      <c r="H15" s="354"/>
      <c r="I15" s="354"/>
      <c r="J15" s="354"/>
      <c r="K15" s="354"/>
      <c r="L15" s="354"/>
      <c r="M15" s="354"/>
    </row>
    <row r="16" spans="1:13" ht="13.5" thickBot="1">
      <c r="A16" s="700"/>
      <c r="B16" s="690"/>
      <c r="C16" s="691"/>
      <c r="D16" s="690"/>
      <c r="E16" s="690"/>
      <c r="F16" s="691"/>
      <c r="G16" s="691"/>
      <c r="H16" s="691"/>
      <c r="I16" s="691"/>
      <c r="J16" s="691"/>
      <c r="K16" s="691"/>
      <c r="L16" s="691"/>
      <c r="M16" s="691"/>
    </row>
    <row r="38" ht="13.5" thickBot="1"/>
    <row r="39" spans="14:29" ht="14.25" thickBot="1" thickTop="1">
      <c r="N39" s="356"/>
      <c r="O39" s="357" t="s">
        <v>888</v>
      </c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7"/>
    </row>
    <row r="40" spans="14:29" ht="13.5" thickTop="1">
      <c r="N40" s="358"/>
      <c r="O40" s="338" t="s">
        <v>831</v>
      </c>
      <c r="P40" s="359" t="s">
        <v>889</v>
      </c>
      <c r="Q40" s="359"/>
      <c r="R40" s="359"/>
      <c r="S40" s="359"/>
      <c r="T40" s="359"/>
      <c r="U40" s="360"/>
      <c r="V40" s="359" t="s">
        <v>890</v>
      </c>
      <c r="W40" s="360"/>
      <c r="X40" s="359" t="s">
        <v>891</v>
      </c>
      <c r="Y40" s="360"/>
      <c r="Z40" s="339" t="s">
        <v>892</v>
      </c>
      <c r="AA40" s="339" t="s">
        <v>893</v>
      </c>
      <c r="AB40" s="339" t="s">
        <v>894</v>
      </c>
      <c r="AC40" s="340" t="s">
        <v>895</v>
      </c>
    </row>
    <row r="41" spans="14:29" ht="12.75">
      <c r="N41" s="361" t="s">
        <v>830</v>
      </c>
      <c r="O41" s="342" t="s">
        <v>843</v>
      </c>
      <c r="P41" s="359" t="s">
        <v>905</v>
      </c>
      <c r="Q41" s="359"/>
      <c r="R41" s="359"/>
      <c r="S41" s="359"/>
      <c r="T41" s="359"/>
      <c r="U41" s="360"/>
      <c r="V41" s="362" t="s">
        <v>906</v>
      </c>
      <c r="W41" s="363"/>
      <c r="X41" s="364" t="s">
        <v>907</v>
      </c>
      <c r="Y41" s="365"/>
      <c r="Z41" s="343" t="s">
        <v>908</v>
      </c>
      <c r="AA41" s="343" t="s">
        <v>909</v>
      </c>
      <c r="AB41" s="343" t="s">
        <v>910</v>
      </c>
      <c r="AC41" s="344" t="s">
        <v>911</v>
      </c>
    </row>
    <row r="42" spans="14:29" ht="12.75">
      <c r="N42" s="341"/>
      <c r="O42" s="345"/>
      <c r="P42" s="366" t="s">
        <v>912</v>
      </c>
      <c r="Q42" s="367" t="s">
        <v>913</v>
      </c>
      <c r="R42" s="367" t="s">
        <v>914</v>
      </c>
      <c r="S42" s="492" t="s">
        <v>915</v>
      </c>
      <c r="T42" s="368" t="s">
        <v>916</v>
      </c>
      <c r="U42" s="369"/>
      <c r="V42" s="370" t="s">
        <v>917</v>
      </c>
      <c r="W42" s="365"/>
      <c r="X42" s="364" t="s">
        <v>918</v>
      </c>
      <c r="Y42" s="365"/>
      <c r="Z42" s="343" t="s">
        <v>919</v>
      </c>
      <c r="AA42" s="343" t="s">
        <v>920</v>
      </c>
      <c r="AB42" s="343" t="s">
        <v>921</v>
      </c>
      <c r="AC42" s="344" t="s">
        <v>922</v>
      </c>
    </row>
    <row r="43" spans="14:29" ht="45.75" customHeight="1" thickBot="1">
      <c r="N43" s="341"/>
      <c r="O43" s="347"/>
      <c r="P43" s="371" t="s">
        <v>923</v>
      </c>
      <c r="Q43" s="372" t="s">
        <v>924</v>
      </c>
      <c r="R43" s="372" t="s">
        <v>925</v>
      </c>
      <c r="S43" s="372" t="s">
        <v>926</v>
      </c>
      <c r="T43" s="373" t="s">
        <v>927</v>
      </c>
      <c r="U43" s="493" t="s">
        <v>928</v>
      </c>
      <c r="V43" s="374" t="s">
        <v>929</v>
      </c>
      <c r="W43" s="375" t="s">
        <v>930</v>
      </c>
      <c r="X43" s="376" t="s">
        <v>929</v>
      </c>
      <c r="Y43" s="350" t="s">
        <v>930</v>
      </c>
      <c r="Z43" s="349" t="s">
        <v>931</v>
      </c>
      <c r="AA43" s="349" t="s">
        <v>932</v>
      </c>
      <c r="AB43" s="350" t="s">
        <v>933</v>
      </c>
      <c r="AC43" s="351" t="s">
        <v>934</v>
      </c>
    </row>
    <row r="44" spans="14:29" ht="12.75">
      <c r="N44" s="377" t="s">
        <v>882</v>
      </c>
      <c r="O44" s="378" t="s">
        <v>883</v>
      </c>
      <c r="P44" s="379"/>
      <c r="Q44" s="380"/>
      <c r="R44" s="380"/>
      <c r="S44" s="380"/>
      <c r="T44" s="380"/>
      <c r="U44" s="381"/>
      <c r="V44" s="380"/>
      <c r="W44" s="381"/>
      <c r="X44" s="380"/>
      <c r="Y44" s="381"/>
      <c r="Z44" s="381"/>
      <c r="AA44" s="381"/>
      <c r="AB44" s="381"/>
      <c r="AC44" s="382"/>
    </row>
    <row r="45" spans="14:29" ht="12.75">
      <c r="N45" s="352"/>
      <c r="O45" s="378" t="s">
        <v>884</v>
      </c>
      <c r="P45" s="597">
        <v>49.5</v>
      </c>
      <c r="Q45" s="380"/>
      <c r="R45" s="380">
        <v>130.9</v>
      </c>
      <c r="S45" s="380"/>
      <c r="T45" s="380"/>
      <c r="U45" s="381">
        <v>88.8</v>
      </c>
      <c r="V45" s="380">
        <v>3088.1</v>
      </c>
      <c r="W45" s="381"/>
      <c r="X45" s="380">
        <v>2802.8</v>
      </c>
      <c r="Y45" s="381"/>
      <c r="Z45" s="381">
        <v>3533.5</v>
      </c>
      <c r="AA45" s="381">
        <v>9285.5</v>
      </c>
      <c r="AB45" s="381"/>
      <c r="AC45" s="382">
        <v>13.5</v>
      </c>
    </row>
    <row r="46" spans="14:29" ht="12.75">
      <c r="N46" s="352" t="s">
        <v>712</v>
      </c>
      <c r="O46" s="378" t="s">
        <v>713</v>
      </c>
      <c r="P46" s="379"/>
      <c r="Q46" s="380"/>
      <c r="R46" s="380"/>
      <c r="S46" s="380"/>
      <c r="T46" s="380"/>
      <c r="U46" s="381"/>
      <c r="V46" s="380"/>
      <c r="W46" s="381"/>
      <c r="X46" s="380"/>
      <c r="Y46" s="381"/>
      <c r="Z46" s="381"/>
      <c r="AA46" s="381"/>
      <c r="AB46" s="381"/>
      <c r="AC46" s="382"/>
    </row>
    <row r="47" spans="14:29" ht="12.75">
      <c r="N47" s="352"/>
      <c r="O47" s="378" t="s">
        <v>885</v>
      </c>
      <c r="P47" s="597">
        <v>110</v>
      </c>
      <c r="Q47" s="380"/>
      <c r="R47" s="380">
        <v>28.9</v>
      </c>
      <c r="S47" s="380"/>
      <c r="T47" s="380"/>
      <c r="U47" s="381"/>
      <c r="V47" s="380">
        <v>66.4</v>
      </c>
      <c r="W47" s="381"/>
      <c r="X47" s="380"/>
      <c r="Y47" s="381"/>
      <c r="Z47" s="381"/>
      <c r="AA47" s="381"/>
      <c r="AB47" s="381"/>
      <c r="AC47" s="382">
        <v>41.1</v>
      </c>
    </row>
    <row r="48" spans="14:29" ht="12.75">
      <c r="N48" s="352"/>
      <c r="O48" s="378"/>
      <c r="P48" s="379"/>
      <c r="Q48" s="380"/>
      <c r="R48" s="380"/>
      <c r="S48" s="380"/>
      <c r="T48" s="380"/>
      <c r="U48" s="381"/>
      <c r="V48" s="380"/>
      <c r="W48" s="381"/>
      <c r="X48" s="380"/>
      <c r="Y48" s="381"/>
      <c r="Z48" s="381"/>
      <c r="AA48" s="381"/>
      <c r="AB48" s="381"/>
      <c r="AC48" s="382"/>
    </row>
    <row r="49" spans="14:29" ht="12.75">
      <c r="N49" s="352"/>
      <c r="O49" s="378"/>
      <c r="P49" s="379"/>
      <c r="Q49" s="380"/>
      <c r="R49" s="380"/>
      <c r="S49" s="380"/>
      <c r="T49" s="380"/>
      <c r="U49" s="381"/>
      <c r="V49" s="380"/>
      <c r="W49" s="381"/>
      <c r="X49" s="380"/>
      <c r="Y49" s="381"/>
      <c r="Z49" s="381"/>
      <c r="AA49" s="381"/>
      <c r="AB49" s="381"/>
      <c r="AC49" s="382"/>
    </row>
    <row r="50" spans="14:29" ht="12.75">
      <c r="N50" s="352"/>
      <c r="O50" s="378"/>
      <c r="P50" s="379"/>
      <c r="Q50" s="380"/>
      <c r="R50" s="380"/>
      <c r="S50" s="380"/>
      <c r="T50" s="380"/>
      <c r="U50" s="381"/>
      <c r="V50" s="380"/>
      <c r="W50" s="381"/>
      <c r="X50" s="380"/>
      <c r="Y50" s="381"/>
      <c r="Z50" s="381"/>
      <c r="AA50" s="381"/>
      <c r="AB50" s="381"/>
      <c r="AC50" s="382"/>
    </row>
    <row r="51" spans="14:29" ht="12.75">
      <c r="N51" s="352"/>
      <c r="O51" s="378"/>
      <c r="P51" s="379"/>
      <c r="Q51" s="380"/>
      <c r="R51" s="380"/>
      <c r="S51" s="380"/>
      <c r="T51" s="380"/>
      <c r="U51" s="381"/>
      <c r="V51" s="380"/>
      <c r="W51" s="381"/>
      <c r="X51" s="380"/>
      <c r="Y51" s="381"/>
      <c r="Z51" s="381"/>
      <c r="AA51" s="381"/>
      <c r="AB51" s="381"/>
      <c r="AC51" s="382"/>
    </row>
    <row r="52" spans="14:29" ht="12.75">
      <c r="N52" s="352"/>
      <c r="O52" s="378"/>
      <c r="P52" s="379"/>
      <c r="Q52" s="380"/>
      <c r="R52" s="380"/>
      <c r="S52" s="380"/>
      <c r="T52" s="380"/>
      <c r="U52" s="381"/>
      <c r="V52" s="380"/>
      <c r="W52" s="381"/>
      <c r="X52" s="380"/>
      <c r="Y52" s="381"/>
      <c r="Z52" s="381"/>
      <c r="AA52" s="381"/>
      <c r="AB52" s="381"/>
      <c r="AC52" s="382"/>
    </row>
    <row r="53" spans="14:29" ht="12.75">
      <c r="N53" s="352"/>
      <c r="O53" s="378"/>
      <c r="P53" s="379"/>
      <c r="Q53" s="380"/>
      <c r="R53" s="380"/>
      <c r="S53" s="380"/>
      <c r="T53" s="380"/>
      <c r="U53" s="381"/>
      <c r="V53" s="380"/>
      <c r="W53" s="381"/>
      <c r="X53" s="380"/>
      <c r="Y53" s="381"/>
      <c r="Z53" s="381"/>
      <c r="AA53" s="381"/>
      <c r="AB53" s="381"/>
      <c r="AC53" s="382"/>
    </row>
    <row r="54" spans="14:29" ht="12.75">
      <c r="N54" s="352"/>
      <c r="O54" s="378"/>
      <c r="P54" s="380"/>
      <c r="Q54" s="380"/>
      <c r="R54" s="380"/>
      <c r="S54" s="380"/>
      <c r="T54" s="380"/>
      <c r="U54" s="381"/>
      <c r="V54" s="380"/>
      <c r="W54" s="381"/>
      <c r="X54" s="380"/>
      <c r="Y54" s="381"/>
      <c r="Z54" s="381"/>
      <c r="AA54" s="381"/>
      <c r="AB54" s="381"/>
      <c r="AC54" s="382"/>
    </row>
    <row r="55" spans="14:29" ht="13.5" thickBot="1">
      <c r="N55" s="355"/>
      <c r="O55" s="383"/>
      <c r="P55" s="384"/>
      <c r="Q55" s="384"/>
      <c r="R55" s="384"/>
      <c r="S55" s="384"/>
      <c r="T55" s="384"/>
      <c r="U55" s="385"/>
      <c r="V55" s="384"/>
      <c r="W55" s="385"/>
      <c r="X55" s="384"/>
      <c r="Y55" s="385"/>
      <c r="Z55" s="385"/>
      <c r="AA55" s="385"/>
      <c r="AB55" s="385"/>
      <c r="AC55" s="386"/>
    </row>
    <row r="56" ht="13.5" thickTop="1"/>
  </sheetData>
  <printOptions horizontalCentered="1"/>
  <pageMargins left="0.3937007874015748" right="0.3937007874015748" top="0.76" bottom="0.5905511811023623" header="0.11811023622047245" footer="0.11811023622047245"/>
  <pageSetup horizontalDpi="300" verticalDpi="300" orientation="landscape" paperSize="9" scale="98" r:id="rId2"/>
  <headerFooter alignWithMargins="0">
    <oddHeader>&amp;LZEW S.A.&amp;CSA RS 1999</oddHeader>
    <oddFooter>&amp;C&amp;"Times New Roman CE,Normalny\Komisja Papierów Wartościowych i Giełd&amp;R13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">
      <selection activeCell="E38" sqref="E38"/>
    </sheetView>
  </sheetViews>
  <sheetFormatPr defaultColWidth="9.00390625" defaultRowHeight="12.75"/>
  <cols>
    <col min="1" max="1" width="28.875" style="0" customWidth="1"/>
    <col min="2" max="2" width="10.75390625" style="0" customWidth="1"/>
    <col min="3" max="3" width="14.875" style="0" customWidth="1"/>
    <col min="4" max="6" width="12.75390625" style="0" customWidth="1"/>
    <col min="7" max="7" width="11.125" style="0" customWidth="1"/>
    <col min="8" max="8" width="8.625" style="0" customWidth="1"/>
    <col min="9" max="9" width="19.375" style="0" customWidth="1"/>
    <col min="10" max="10" width="15.625" style="0" customWidth="1"/>
    <col min="11" max="11" width="21.875" style="0" customWidth="1"/>
    <col min="12" max="12" width="11.00390625" style="0" customWidth="1"/>
    <col min="13" max="13" width="22.75390625" style="0" customWidth="1"/>
    <col min="15" max="15" width="40.375" style="0" customWidth="1"/>
    <col min="16" max="16" width="28.375" style="0" customWidth="1"/>
  </cols>
  <sheetData>
    <row r="1" ht="13.5" thickBot="1"/>
    <row r="2" spans="1:9" ht="12.75">
      <c r="A2" s="387" t="s">
        <v>800</v>
      </c>
      <c r="B2" s="388"/>
      <c r="C2" s="388"/>
      <c r="D2" s="388"/>
      <c r="E2" s="388"/>
      <c r="F2" s="388"/>
      <c r="G2" s="388"/>
      <c r="H2" s="389"/>
      <c r="I2" s="390"/>
    </row>
    <row r="3" spans="1:9" s="401" customFormat="1" ht="24">
      <c r="A3" s="391" t="s">
        <v>935</v>
      </c>
      <c r="B3" s="392" t="s">
        <v>802</v>
      </c>
      <c r="C3" s="393" t="s">
        <v>936</v>
      </c>
      <c r="D3" s="394"/>
      <c r="E3" s="393" t="s">
        <v>937</v>
      </c>
      <c r="F3" s="394"/>
      <c r="G3" s="395" t="s">
        <v>938</v>
      </c>
      <c r="H3" s="395" t="s">
        <v>939</v>
      </c>
      <c r="I3" s="396" t="s">
        <v>806</v>
      </c>
    </row>
    <row r="4" spans="1:9" ht="12.75">
      <c r="A4" s="397" t="s">
        <v>940</v>
      </c>
      <c r="B4" s="398"/>
      <c r="C4" s="399" t="s">
        <v>941</v>
      </c>
      <c r="D4" s="399" t="s">
        <v>942</v>
      </c>
      <c r="E4" s="399" t="s">
        <v>941</v>
      </c>
      <c r="F4" s="399" t="s">
        <v>942</v>
      </c>
      <c r="G4" s="398" t="s">
        <v>943</v>
      </c>
      <c r="H4" s="398" t="s">
        <v>944</v>
      </c>
      <c r="I4" s="400"/>
    </row>
    <row r="5" spans="1:9" ht="36">
      <c r="A5" s="603" t="s">
        <v>728</v>
      </c>
      <c r="B5" s="403" t="s">
        <v>726</v>
      </c>
      <c r="C5" s="598" t="s">
        <v>556</v>
      </c>
      <c r="D5" s="598" t="s">
        <v>718</v>
      </c>
      <c r="E5" s="598" t="s">
        <v>556</v>
      </c>
      <c r="F5" s="599" t="s">
        <v>718</v>
      </c>
      <c r="G5" s="403">
        <v>19.93</v>
      </c>
      <c r="H5" s="403" t="s">
        <v>731</v>
      </c>
      <c r="I5" s="712" t="s">
        <v>557</v>
      </c>
    </row>
    <row r="6" spans="1:9" ht="12.75">
      <c r="A6" s="603" t="s">
        <v>558</v>
      </c>
      <c r="B6" s="403" t="s">
        <v>559</v>
      </c>
      <c r="C6" s="598" t="s">
        <v>560</v>
      </c>
      <c r="D6" s="598" t="s">
        <v>718</v>
      </c>
      <c r="E6" s="598" t="s">
        <v>561</v>
      </c>
      <c r="F6" s="599" t="s">
        <v>718</v>
      </c>
      <c r="G6" s="598" t="s">
        <v>732</v>
      </c>
      <c r="H6" s="403" t="s">
        <v>562</v>
      </c>
      <c r="I6" s="404"/>
    </row>
    <row r="7" spans="1:9" ht="12.75">
      <c r="A7" s="402"/>
      <c r="B7" s="403"/>
      <c r="C7" s="403"/>
      <c r="D7" s="403"/>
      <c r="E7" s="403"/>
      <c r="F7" s="327"/>
      <c r="G7" s="403"/>
      <c r="H7" s="403"/>
      <c r="I7" s="404"/>
    </row>
    <row r="8" spans="1:9" ht="12.75">
      <c r="A8" s="402"/>
      <c r="B8" s="403"/>
      <c r="C8" s="403"/>
      <c r="D8" s="403"/>
      <c r="E8" s="403"/>
      <c r="F8" s="327"/>
      <c r="G8" s="403"/>
      <c r="H8" s="403"/>
      <c r="I8" s="404"/>
    </row>
    <row r="9" spans="1:9" ht="12.75">
      <c r="A9" s="452"/>
      <c r="B9" s="324"/>
      <c r="C9" s="324"/>
      <c r="D9" s="324"/>
      <c r="E9" s="324"/>
      <c r="F9" s="714"/>
      <c r="G9" s="403"/>
      <c r="H9" s="403"/>
      <c r="I9" s="404"/>
    </row>
    <row r="10" spans="1:9" ht="12.75">
      <c r="A10" s="719"/>
      <c r="B10" s="715"/>
      <c r="C10" s="683"/>
      <c r="D10" s="715"/>
      <c r="E10" s="267"/>
      <c r="F10" s="267"/>
      <c r="G10" s="403"/>
      <c r="H10" s="403"/>
      <c r="I10" s="404"/>
    </row>
    <row r="11" spans="1:9" ht="12.75">
      <c r="A11" s="689"/>
      <c r="B11" s="146"/>
      <c r="C11" s="146"/>
      <c r="D11" s="716"/>
      <c r="E11" s="717"/>
      <c r="F11" s="267"/>
      <c r="G11" s="403"/>
      <c r="H11" s="403"/>
      <c r="I11" s="404"/>
    </row>
    <row r="12" spans="1:9" ht="12.75">
      <c r="A12" s="720"/>
      <c r="B12" s="718"/>
      <c r="C12" s="718"/>
      <c r="D12" s="718"/>
      <c r="E12" s="267"/>
      <c r="F12" s="267"/>
      <c r="G12" s="403"/>
      <c r="H12" s="403"/>
      <c r="I12" s="404"/>
    </row>
    <row r="13" spans="1:9" ht="12.75">
      <c r="A13" s="721"/>
      <c r="B13" s="256"/>
      <c r="C13" s="256"/>
      <c r="D13" s="256"/>
      <c r="E13" s="267"/>
      <c r="F13" s="267"/>
      <c r="G13" s="403"/>
      <c r="H13" s="403"/>
      <c r="I13" s="404"/>
    </row>
    <row r="14" spans="1:9" ht="12.75">
      <c r="A14" s="721"/>
      <c r="B14" s="713"/>
      <c r="C14" s="256"/>
      <c r="D14" s="256"/>
      <c r="E14" s="267"/>
      <c r="F14" s="267"/>
      <c r="G14" s="403"/>
      <c r="H14" s="403"/>
      <c r="I14" s="404"/>
    </row>
    <row r="15" spans="1:9" ht="12.75">
      <c r="A15" s="266"/>
      <c r="B15" s="256"/>
      <c r="C15" s="256"/>
      <c r="D15" s="256"/>
      <c r="E15" s="256"/>
      <c r="F15" s="267"/>
      <c r="G15" s="403"/>
      <c r="H15" s="403"/>
      <c r="I15" s="404"/>
    </row>
    <row r="16" spans="1:9" ht="12.75">
      <c r="A16" s="266"/>
      <c r="B16" s="256"/>
      <c r="C16" s="256"/>
      <c r="D16" s="256"/>
      <c r="E16" s="256"/>
      <c r="F16" s="267"/>
      <c r="G16" s="403"/>
      <c r="H16" s="403"/>
      <c r="I16" s="404"/>
    </row>
    <row r="17" spans="1:9" ht="14.25" customHeight="1" thickBot="1">
      <c r="A17" s="405"/>
      <c r="B17" s="406"/>
      <c r="C17" s="406"/>
      <c r="D17" s="406"/>
      <c r="E17" s="406"/>
      <c r="F17" s="331"/>
      <c r="G17" s="406"/>
      <c r="H17" s="406"/>
      <c r="I17" s="407"/>
    </row>
    <row r="20" ht="13.5" thickBot="1"/>
    <row r="21" spans="11:16" ht="13.5" thickTop="1">
      <c r="K21" s="408" t="s">
        <v>462</v>
      </c>
      <c r="L21" s="409"/>
      <c r="M21" s="409"/>
      <c r="N21" s="409"/>
      <c r="O21" s="409"/>
      <c r="P21" s="410"/>
    </row>
    <row r="22" spans="11:16" ht="25.5">
      <c r="K22" s="183" t="s">
        <v>463</v>
      </c>
      <c r="L22" s="184" t="s">
        <v>464</v>
      </c>
      <c r="M22" s="184" t="s">
        <v>465</v>
      </c>
      <c r="N22" s="184" t="s">
        <v>466</v>
      </c>
      <c r="O22" s="184" t="s">
        <v>467</v>
      </c>
      <c r="P22" s="185" t="s">
        <v>468</v>
      </c>
    </row>
    <row r="23" spans="11:16" ht="12.75">
      <c r="K23" s="183"/>
      <c r="L23" s="184"/>
      <c r="M23" s="184"/>
      <c r="N23" s="184"/>
      <c r="O23" s="184"/>
      <c r="P23" s="185"/>
    </row>
    <row r="24" spans="11:16" ht="12.75">
      <c r="K24" s="183"/>
      <c r="L24" s="184"/>
      <c r="M24" s="184"/>
      <c r="N24" s="184"/>
      <c r="O24" s="184"/>
      <c r="P24" s="185"/>
    </row>
    <row r="25" spans="11:16" ht="12.75">
      <c r="K25" s="183"/>
      <c r="L25" s="184"/>
      <c r="M25" s="184"/>
      <c r="N25" s="184"/>
      <c r="O25" s="184"/>
      <c r="P25" s="185"/>
    </row>
    <row r="26" spans="11:16" ht="12.75">
      <c r="K26" s="183"/>
      <c r="L26" s="184"/>
      <c r="M26" s="184"/>
      <c r="N26" s="184"/>
      <c r="O26" s="184"/>
      <c r="P26" s="185"/>
    </row>
    <row r="27" spans="11:16" ht="12.75">
      <c r="K27" s="183"/>
      <c r="L27" s="184"/>
      <c r="M27" s="184"/>
      <c r="N27" s="184"/>
      <c r="O27" s="184"/>
      <c r="P27" s="185"/>
    </row>
    <row r="28" spans="11:16" ht="12.75">
      <c r="K28" s="183"/>
      <c r="L28" s="184"/>
      <c r="M28" s="184"/>
      <c r="N28" s="184"/>
      <c r="O28" s="184"/>
      <c r="P28" s="185"/>
    </row>
    <row r="29" spans="11:16" ht="12.75">
      <c r="K29" s="183"/>
      <c r="L29" s="184"/>
      <c r="M29" s="184"/>
      <c r="N29" s="184"/>
      <c r="O29" s="184"/>
      <c r="P29" s="185"/>
    </row>
    <row r="30" spans="11:16" ht="12.75">
      <c r="K30" s="183"/>
      <c r="L30" s="184"/>
      <c r="M30" s="184"/>
      <c r="N30" s="184"/>
      <c r="O30" s="184"/>
      <c r="P30" s="185"/>
    </row>
    <row r="31" spans="11:16" ht="12.75">
      <c r="K31" s="186"/>
      <c r="L31" s="151"/>
      <c r="M31" s="151"/>
      <c r="N31" s="151"/>
      <c r="O31" s="151"/>
      <c r="P31" s="187"/>
    </row>
    <row r="32" spans="11:16" ht="12.75">
      <c r="K32" s="186"/>
      <c r="L32" s="151"/>
      <c r="M32" s="151"/>
      <c r="N32" s="151"/>
      <c r="O32" s="151"/>
      <c r="P32" s="187"/>
    </row>
    <row r="33" spans="11:16" ht="12.75">
      <c r="K33" s="186"/>
      <c r="L33" s="151"/>
      <c r="M33" s="151"/>
      <c r="N33" s="151"/>
      <c r="O33" s="151"/>
      <c r="P33" s="187"/>
    </row>
    <row r="34" spans="11:16" ht="12.75">
      <c r="K34" s="186"/>
      <c r="L34" s="151"/>
      <c r="M34" s="151"/>
      <c r="N34" s="151"/>
      <c r="O34" s="151"/>
      <c r="P34" s="187"/>
    </row>
    <row r="35" spans="11:16" ht="13.5" thickBot="1">
      <c r="K35" s="189"/>
      <c r="L35" s="190"/>
      <c r="M35" s="190"/>
      <c r="N35" s="190"/>
      <c r="O35" s="190"/>
      <c r="P35" s="191"/>
    </row>
    <row r="36" ht="13.5" thickTop="1"/>
  </sheetData>
  <printOptions horizontalCentered="1"/>
  <pageMargins left="0.3937007874015748" right="0.3937007874015748" top="0.86" bottom="0.5905511811023623" header="0.11811023622047245" footer="0.11811023622047245"/>
  <pageSetup horizontalDpi="300" verticalDpi="300" orientation="landscape" paperSize="9" r:id="rId3"/>
  <headerFooter alignWithMargins="0">
    <oddHeader>&amp;LZEW S.A.&amp;CSA RS 1999</oddHeader>
    <oddFooter>&amp;C&amp;"Times New Roman CE,Normalny\Komisja Papierów Wartościowych i Giełd&amp;R23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100" workbookViewId="0" topLeftCell="A1">
      <selection activeCell="E12" sqref="E12"/>
    </sheetView>
  </sheetViews>
  <sheetFormatPr defaultColWidth="9.00390625" defaultRowHeight="12.75"/>
  <cols>
    <col min="1" max="1" width="33.25390625" style="0" customWidth="1"/>
    <col min="2" max="2" width="9.375" style="0" customWidth="1"/>
    <col min="3" max="3" width="14.875" style="0" customWidth="1"/>
    <col min="4" max="4" width="10.75390625" style="0" customWidth="1"/>
    <col min="5" max="6" width="12.75390625" style="0" customWidth="1"/>
    <col min="7" max="7" width="15.75390625" style="0" customWidth="1"/>
    <col min="8" max="8" width="10.25390625" style="0" customWidth="1"/>
    <col min="9" max="9" width="19.375" style="0" customWidth="1"/>
    <col min="10" max="10" width="15.625" style="0" customWidth="1"/>
    <col min="11" max="11" width="21.75390625" style="0" customWidth="1"/>
    <col min="12" max="12" width="11.00390625" style="0" customWidth="1"/>
    <col min="13" max="13" width="20.625" style="0" customWidth="1"/>
    <col min="15" max="15" width="30.00390625" style="0" customWidth="1"/>
    <col min="16" max="16" width="27.75390625" style="0" customWidth="1"/>
  </cols>
  <sheetData>
    <row r="1" spans="1:9" ht="12.75">
      <c r="A1" s="387" t="s">
        <v>945</v>
      </c>
      <c r="B1" s="388"/>
      <c r="C1" s="388"/>
      <c r="D1" s="388"/>
      <c r="E1" s="388"/>
      <c r="F1" s="388"/>
      <c r="G1" s="388"/>
      <c r="H1" s="389"/>
      <c r="I1" s="390"/>
    </row>
    <row r="2" spans="1:9" ht="24">
      <c r="A2" s="391" t="s">
        <v>935</v>
      </c>
      <c r="B2" s="392" t="s">
        <v>802</v>
      </c>
      <c r="C2" s="393" t="s">
        <v>936</v>
      </c>
      <c r="D2" s="394"/>
      <c r="E2" s="393" t="s">
        <v>937</v>
      </c>
      <c r="F2" s="394"/>
      <c r="G2" s="395" t="s">
        <v>938</v>
      </c>
      <c r="H2" s="395" t="s">
        <v>939</v>
      </c>
      <c r="I2" s="396" t="s">
        <v>806</v>
      </c>
    </row>
    <row r="3" spans="1:9" s="401" customFormat="1" ht="12.75">
      <c r="A3" s="397" t="s">
        <v>940</v>
      </c>
      <c r="B3" s="398"/>
      <c r="C3" s="399" t="s">
        <v>941</v>
      </c>
      <c r="D3" s="399" t="s">
        <v>942</v>
      </c>
      <c r="E3" s="399" t="s">
        <v>941</v>
      </c>
      <c r="F3" s="399" t="s">
        <v>942</v>
      </c>
      <c r="G3" s="398" t="s">
        <v>943</v>
      </c>
      <c r="H3" s="398" t="s">
        <v>944</v>
      </c>
      <c r="I3" s="400"/>
    </row>
    <row r="4" spans="1:9" ht="24">
      <c r="A4" s="402" t="s">
        <v>716</v>
      </c>
      <c r="B4" s="403" t="s">
        <v>717</v>
      </c>
      <c r="C4" s="727">
        <v>7823251</v>
      </c>
      <c r="D4" s="598" t="s">
        <v>718</v>
      </c>
      <c r="E4" s="727">
        <v>7823251</v>
      </c>
      <c r="F4" s="599" t="s">
        <v>718</v>
      </c>
      <c r="G4" s="403">
        <v>18.93</v>
      </c>
      <c r="H4" s="403" t="s">
        <v>719</v>
      </c>
      <c r="I4" s="712" t="s">
        <v>720</v>
      </c>
    </row>
    <row r="5" spans="1:9" ht="36">
      <c r="A5" s="402" t="s">
        <v>716</v>
      </c>
      <c r="B5" s="403" t="s">
        <v>717</v>
      </c>
      <c r="C5" s="727">
        <v>1750000</v>
      </c>
      <c r="D5" s="598" t="s">
        <v>721</v>
      </c>
      <c r="E5" s="727">
        <v>1750000</v>
      </c>
      <c r="F5" s="599" t="s">
        <v>721</v>
      </c>
      <c r="G5" s="403">
        <v>5.95</v>
      </c>
      <c r="H5" s="403" t="s">
        <v>719</v>
      </c>
      <c r="I5" s="712" t="s">
        <v>722</v>
      </c>
    </row>
    <row r="6" spans="1:9" ht="24">
      <c r="A6" s="402" t="s">
        <v>716</v>
      </c>
      <c r="B6" s="403" t="s">
        <v>717</v>
      </c>
      <c r="C6" s="727">
        <v>2600000</v>
      </c>
      <c r="D6" s="598" t="s">
        <v>721</v>
      </c>
      <c r="E6" s="727">
        <v>2600000</v>
      </c>
      <c r="F6" s="599" t="s">
        <v>721</v>
      </c>
      <c r="G6" s="403">
        <v>5.96</v>
      </c>
      <c r="H6" s="403" t="s">
        <v>723</v>
      </c>
      <c r="I6" s="712" t="s">
        <v>720</v>
      </c>
    </row>
    <row r="7" spans="1:9" ht="36">
      <c r="A7" s="402" t="s">
        <v>716</v>
      </c>
      <c r="B7" s="403" t="s">
        <v>717</v>
      </c>
      <c r="C7" s="727">
        <v>5000000</v>
      </c>
      <c r="D7" s="598" t="s">
        <v>721</v>
      </c>
      <c r="E7" s="727">
        <v>5000000</v>
      </c>
      <c r="F7" s="599" t="s">
        <v>721</v>
      </c>
      <c r="G7" s="403">
        <v>5.96</v>
      </c>
      <c r="H7" s="403" t="s">
        <v>719</v>
      </c>
      <c r="I7" s="712" t="s">
        <v>724</v>
      </c>
    </row>
    <row r="8" spans="1:9" ht="24">
      <c r="A8" s="722" t="s">
        <v>725</v>
      </c>
      <c r="B8" s="723" t="s">
        <v>726</v>
      </c>
      <c r="C8" s="728">
        <v>4000000</v>
      </c>
      <c r="D8" s="724" t="s">
        <v>718</v>
      </c>
      <c r="E8" s="727">
        <v>4000000</v>
      </c>
      <c r="F8" s="599" t="s">
        <v>718</v>
      </c>
      <c r="G8" s="403">
        <v>21.3</v>
      </c>
      <c r="H8" s="403" t="s">
        <v>727</v>
      </c>
      <c r="I8" s="712" t="s">
        <v>720</v>
      </c>
    </row>
    <row r="9" spans="1:9" ht="24">
      <c r="A9" s="726" t="s">
        <v>728</v>
      </c>
      <c r="B9" s="723" t="s">
        <v>726</v>
      </c>
      <c r="C9" s="729">
        <v>3250000</v>
      </c>
      <c r="D9" s="715" t="s">
        <v>721</v>
      </c>
      <c r="E9" s="730">
        <v>3250000</v>
      </c>
      <c r="F9" s="599" t="s">
        <v>721</v>
      </c>
      <c r="G9" s="600">
        <v>6.5</v>
      </c>
      <c r="H9" s="403" t="s">
        <v>729</v>
      </c>
      <c r="I9" s="712" t="s">
        <v>730</v>
      </c>
    </row>
    <row r="10" spans="1:9" ht="12.75">
      <c r="A10" s="689"/>
      <c r="B10" s="146"/>
      <c r="C10" s="146"/>
      <c r="D10" s="716"/>
      <c r="E10" s="324"/>
      <c r="F10" s="599"/>
      <c r="G10" s="403"/>
      <c r="H10" s="403"/>
      <c r="I10" s="404"/>
    </row>
    <row r="11" spans="1:9" ht="12.75">
      <c r="A11" s="720"/>
      <c r="B11" s="718"/>
      <c r="C11" s="718"/>
      <c r="D11" s="718"/>
      <c r="E11" s="725"/>
      <c r="F11" s="599"/>
      <c r="G11" s="598"/>
      <c r="H11" s="403"/>
      <c r="I11" s="404"/>
    </row>
    <row r="12" spans="1:9" ht="12.75">
      <c r="A12" s="721"/>
      <c r="B12" s="256"/>
      <c r="C12" s="256"/>
      <c r="D12" s="256"/>
      <c r="E12" s="324"/>
      <c r="F12" s="327"/>
      <c r="G12" s="403"/>
      <c r="H12" s="403"/>
      <c r="I12" s="404"/>
    </row>
    <row r="13" spans="1:9" ht="12.75">
      <c r="A13" s="721"/>
      <c r="B13" s="256"/>
      <c r="C13" s="256"/>
      <c r="D13" s="256"/>
      <c r="E13" s="324"/>
      <c r="F13" s="327"/>
      <c r="G13" s="403"/>
      <c r="H13" s="403"/>
      <c r="I13" s="404"/>
    </row>
    <row r="14" spans="1:9" ht="12.75">
      <c r="A14" s="721"/>
      <c r="B14" s="256"/>
      <c r="C14" s="256"/>
      <c r="D14" s="256"/>
      <c r="E14" s="324"/>
      <c r="F14" s="327"/>
      <c r="G14" s="403"/>
      <c r="H14" s="403"/>
      <c r="I14" s="404"/>
    </row>
    <row r="15" spans="1:9" ht="12.75">
      <c r="A15" s="266"/>
      <c r="B15" s="256"/>
      <c r="C15" s="256"/>
      <c r="D15" s="256"/>
      <c r="E15" s="403"/>
      <c r="F15" s="327"/>
      <c r="G15" s="403"/>
      <c r="H15" s="403"/>
      <c r="I15" s="404"/>
    </row>
    <row r="16" spans="1:9" ht="13.5" thickBot="1">
      <c r="A16" s="269"/>
      <c r="B16" s="270"/>
      <c r="C16" s="270"/>
      <c r="D16" s="270"/>
      <c r="E16" s="406"/>
      <c r="F16" s="331"/>
      <c r="G16" s="406"/>
      <c r="H16" s="406"/>
      <c r="I16" s="407"/>
    </row>
    <row r="17" ht="14.25" customHeight="1"/>
    <row r="20" ht="13.5" thickBot="1"/>
    <row r="21" spans="11:16" ht="13.5" thickTop="1">
      <c r="K21" s="408" t="s">
        <v>799</v>
      </c>
      <c r="L21" s="409"/>
      <c r="M21" s="409"/>
      <c r="N21" s="409"/>
      <c r="O21" s="409"/>
      <c r="P21" s="410"/>
    </row>
    <row r="22" spans="11:16" ht="25.5">
      <c r="K22" s="183" t="s">
        <v>463</v>
      </c>
      <c r="L22" s="184" t="s">
        <v>464</v>
      </c>
      <c r="M22" s="184" t="s">
        <v>465</v>
      </c>
      <c r="N22" s="184" t="s">
        <v>466</v>
      </c>
      <c r="O22" s="184" t="s">
        <v>467</v>
      </c>
      <c r="P22" s="185" t="s">
        <v>468</v>
      </c>
    </row>
    <row r="23" spans="11:16" ht="12.75">
      <c r="K23" s="183"/>
      <c r="L23" s="184"/>
      <c r="M23" s="184"/>
      <c r="N23" s="184"/>
      <c r="O23" s="184"/>
      <c r="P23" s="185"/>
    </row>
    <row r="24" spans="11:16" ht="12.75">
      <c r="K24" s="183"/>
      <c r="L24" s="184"/>
      <c r="M24" s="184"/>
      <c r="N24" s="184"/>
      <c r="O24" s="184"/>
      <c r="P24" s="185"/>
    </row>
    <row r="25" spans="11:16" ht="12.75">
      <c r="K25" s="183"/>
      <c r="L25" s="184"/>
      <c r="M25" s="184"/>
      <c r="N25" s="184"/>
      <c r="O25" s="184"/>
      <c r="P25" s="185"/>
    </row>
    <row r="26" spans="11:16" ht="12.75">
      <c r="K26" s="183"/>
      <c r="L26" s="184"/>
      <c r="M26" s="184"/>
      <c r="N26" s="184"/>
      <c r="O26" s="184"/>
      <c r="P26" s="185"/>
    </row>
    <row r="27" spans="11:16" ht="12.75">
      <c r="K27" s="183"/>
      <c r="L27" s="184"/>
      <c r="M27" s="184"/>
      <c r="N27" s="184"/>
      <c r="O27" s="184"/>
      <c r="P27" s="185"/>
    </row>
    <row r="28" spans="11:16" ht="12.75">
      <c r="K28" s="183"/>
      <c r="L28" s="184"/>
      <c r="M28" s="184"/>
      <c r="N28" s="184"/>
      <c r="O28" s="184"/>
      <c r="P28" s="185"/>
    </row>
    <row r="29" spans="11:16" ht="12.75">
      <c r="K29" s="183"/>
      <c r="L29" s="184"/>
      <c r="M29" s="184"/>
      <c r="N29" s="184"/>
      <c r="O29" s="184"/>
      <c r="P29" s="185"/>
    </row>
    <row r="30" spans="11:16" ht="12.75">
      <c r="K30" s="183"/>
      <c r="L30" s="184"/>
      <c r="M30" s="184"/>
      <c r="N30" s="184"/>
      <c r="O30" s="184"/>
      <c r="P30" s="185"/>
    </row>
    <row r="31" spans="11:16" ht="12.75">
      <c r="K31" s="186"/>
      <c r="L31" s="151"/>
      <c r="M31" s="151"/>
      <c r="N31" s="151"/>
      <c r="O31" s="151"/>
      <c r="P31" s="187"/>
    </row>
    <row r="32" spans="11:16" ht="12.75">
      <c r="K32" s="186"/>
      <c r="L32" s="151"/>
      <c r="M32" s="151"/>
      <c r="N32" s="151"/>
      <c r="O32" s="151"/>
      <c r="P32" s="187"/>
    </row>
    <row r="33" spans="11:16" ht="12.75">
      <c r="K33" s="186"/>
      <c r="L33" s="151"/>
      <c r="M33" s="151"/>
      <c r="N33" s="151"/>
      <c r="O33" s="151"/>
      <c r="P33" s="187"/>
    </row>
    <row r="34" spans="11:16" ht="12.75">
      <c r="K34" s="186"/>
      <c r="L34" s="151"/>
      <c r="M34" s="151"/>
      <c r="N34" s="151"/>
      <c r="O34" s="151"/>
      <c r="P34" s="187"/>
    </row>
    <row r="35" spans="11:16" ht="13.5" thickBot="1">
      <c r="K35" s="189"/>
      <c r="L35" s="190"/>
      <c r="M35" s="190"/>
      <c r="N35" s="190"/>
      <c r="O35" s="190"/>
      <c r="P35" s="191"/>
    </row>
    <row r="36" ht="13.5" thickTop="1"/>
  </sheetData>
  <printOptions horizontalCentered="1"/>
  <pageMargins left="0.3937007874015748" right="0.3937007874015748" top="0.77" bottom="0.5905511811023623" header="0.11811023622047245" footer="0.11811023622047245"/>
  <pageSetup horizontalDpi="300" verticalDpi="300" orientation="landscape" paperSize="9" scale="88" r:id="rId3"/>
  <headerFooter alignWithMargins="0">
    <oddHeader>&amp;LZEW S.A.&amp;CSA RS 1999</oddHeader>
    <oddFooter>&amp;C&amp;"Times New Roman CE,Normalny\Komisja Papierów Wartościowych i Giełd&amp;R25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R1387"/>
  <sheetViews>
    <sheetView tabSelected="1" zoomScaleSheetLayoutView="100" workbookViewId="0" topLeftCell="A1">
      <selection activeCell="A1413" sqref="A1413"/>
    </sheetView>
  </sheetViews>
  <sheetFormatPr defaultColWidth="9.00390625" defaultRowHeight="12.75"/>
  <cols>
    <col min="1" max="1" width="63.25390625" style="61" customWidth="1"/>
    <col min="2" max="2" width="5.75390625" style="29" customWidth="1"/>
    <col min="3" max="3" width="11.375" style="17" customWidth="1"/>
    <col min="4" max="4" width="11.375" style="505" customWidth="1"/>
    <col min="5" max="5" width="9.125" style="32" customWidth="1"/>
    <col min="6" max="6" width="6.75390625" style="32" customWidth="1"/>
    <col min="7" max="7" width="19.00390625" style="32" customWidth="1"/>
    <col min="8" max="8" width="20.625" style="1" customWidth="1"/>
    <col min="9" max="9" width="12.625" style="1" customWidth="1"/>
    <col min="10" max="10" width="13.75390625" style="1" customWidth="1"/>
    <col min="11" max="11" width="4.875" style="1" customWidth="1"/>
    <col min="12" max="12" width="14.875" style="1" customWidth="1"/>
    <col min="13" max="13" width="13.625" style="1" customWidth="1"/>
    <col min="14" max="14" width="13.00390625" style="1" customWidth="1"/>
    <col min="15" max="15" width="13.375" style="1" customWidth="1"/>
    <col min="16" max="20" width="9.125" style="1" customWidth="1"/>
    <col min="21" max="21" width="16.125" style="1" customWidth="1"/>
    <col min="22" max="22" width="9.125" style="1" customWidth="1"/>
    <col min="23" max="23" width="10.625" style="1" customWidth="1"/>
    <col min="24" max="24" width="13.00390625" style="1" customWidth="1"/>
    <col min="25" max="122" width="9.125" style="1" customWidth="1"/>
  </cols>
  <sheetData>
    <row r="1" spans="1:7" s="16" customFormat="1" ht="15" customHeight="1">
      <c r="A1" s="279" t="s">
        <v>24</v>
      </c>
      <c r="B1" s="277"/>
      <c r="C1" s="278"/>
      <c r="D1" s="498"/>
      <c r="E1" s="30"/>
      <c r="F1" s="30"/>
      <c r="G1" s="30"/>
    </row>
    <row r="2" spans="1:122" ht="12" customHeight="1">
      <c r="A2" s="276"/>
      <c r="B2" s="277"/>
      <c r="C2" s="278"/>
      <c r="D2" s="498"/>
      <c r="E2" s="30"/>
      <c r="F2" s="30"/>
      <c r="G2" s="3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</row>
    <row r="3" spans="1:122" ht="12" customHeight="1">
      <c r="A3" s="276"/>
      <c r="B3" s="277"/>
      <c r="C3" s="278"/>
      <c r="D3" s="498"/>
      <c r="E3" s="30"/>
      <c r="F3" s="30"/>
      <c r="G3" s="3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2" ht="12" customHeight="1">
      <c r="A4" s="276"/>
      <c r="B4" s="277"/>
      <c r="C4" s="278"/>
      <c r="D4" s="498"/>
      <c r="E4" s="30"/>
      <c r="F4" s="30"/>
      <c r="G4" s="3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</row>
    <row r="5" spans="1:122" ht="12" customHeight="1">
      <c r="A5" s="276"/>
      <c r="B5" s="277"/>
      <c r="C5" s="278"/>
      <c r="D5" s="498"/>
      <c r="E5" s="30"/>
      <c r="F5" s="30"/>
      <c r="G5" s="3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</row>
    <row r="6" spans="1:122" ht="12" customHeight="1">
      <c r="A6" s="276"/>
      <c r="B6" s="277"/>
      <c r="C6" s="278"/>
      <c r="D6" s="498"/>
      <c r="E6" s="30"/>
      <c r="F6" s="30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</row>
    <row r="7" spans="1:122" ht="12" customHeight="1">
      <c r="A7" s="276"/>
      <c r="B7" s="277"/>
      <c r="C7" s="278"/>
      <c r="D7" s="498"/>
      <c r="E7" s="30"/>
      <c r="F7" s="30"/>
      <c r="G7" s="3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</row>
    <row r="8" spans="1:122" ht="12" customHeight="1">
      <c r="A8" s="276"/>
      <c r="B8" s="277"/>
      <c r="C8" s="278"/>
      <c r="D8" s="498"/>
      <c r="E8" s="30"/>
      <c r="F8" s="30"/>
      <c r="G8" s="3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</row>
    <row r="9" spans="1:122" ht="12" customHeight="1">
      <c r="A9" s="276"/>
      <c r="B9" s="277"/>
      <c r="C9" s="278"/>
      <c r="D9" s="498"/>
      <c r="E9" s="30"/>
      <c r="F9" s="30"/>
      <c r="G9" s="3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</row>
    <row r="10" spans="1:122" ht="12" customHeight="1">
      <c r="A10" s="276"/>
      <c r="B10" s="277"/>
      <c r="C10" s="278"/>
      <c r="D10" s="498"/>
      <c r="E10" s="30"/>
      <c r="F10" s="30"/>
      <c r="G10" s="3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</row>
    <row r="11" spans="1:122" ht="12" customHeight="1">
      <c r="A11" s="276"/>
      <c r="B11" s="277"/>
      <c r="C11" s="278"/>
      <c r="D11" s="498"/>
      <c r="E11" s="30"/>
      <c r="F11" s="30"/>
      <c r="G11" s="30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</row>
    <row r="12" spans="1:122" ht="12" customHeight="1">
      <c r="A12" s="276"/>
      <c r="B12" s="277"/>
      <c r="C12" s="278"/>
      <c r="D12" s="498"/>
      <c r="E12" s="30"/>
      <c r="F12" s="30"/>
      <c r="G12" s="3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</row>
    <row r="13" spans="1:122" ht="12" customHeight="1">
      <c r="A13" s="276"/>
      <c r="B13" s="277"/>
      <c r="C13" s="278"/>
      <c r="D13" s="498"/>
      <c r="E13" s="30"/>
      <c r="F13" s="30"/>
      <c r="G13" s="3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</row>
    <row r="14" spans="1:122" ht="12" customHeight="1">
      <c r="A14" s="276"/>
      <c r="B14" s="277"/>
      <c r="C14" s="278"/>
      <c r="D14" s="498"/>
      <c r="E14" s="30"/>
      <c r="F14" s="30"/>
      <c r="G14" s="30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1:122" ht="12" customHeight="1">
      <c r="A15" s="276"/>
      <c r="B15" s="277"/>
      <c r="C15" s="278"/>
      <c r="D15" s="498"/>
      <c r="E15" s="30"/>
      <c r="F15" s="30"/>
      <c r="G15" s="30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</row>
    <row r="16" spans="1:122" ht="12" customHeight="1">
      <c r="A16" s="276"/>
      <c r="B16" s="277"/>
      <c r="C16" s="278"/>
      <c r="D16" s="498"/>
      <c r="E16" s="30"/>
      <c r="F16" s="30"/>
      <c r="G16" s="3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</row>
    <row r="17" spans="1:122" ht="12" customHeight="1">
      <c r="A17" s="276"/>
      <c r="B17" s="277"/>
      <c r="C17" s="278"/>
      <c r="D17" s="498"/>
      <c r="E17" s="30"/>
      <c r="F17" s="30"/>
      <c r="G17" s="3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</row>
    <row r="18" spans="1:122" ht="12" customHeight="1">
      <c r="A18" s="276"/>
      <c r="B18" s="277"/>
      <c r="C18" s="278"/>
      <c r="D18" s="498"/>
      <c r="E18" s="30"/>
      <c r="F18" s="30"/>
      <c r="G18" s="3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</row>
    <row r="19" spans="1:122" ht="12" customHeight="1">
      <c r="A19" s="276"/>
      <c r="B19" s="277"/>
      <c r="C19" s="278"/>
      <c r="D19" s="498"/>
      <c r="E19" s="30"/>
      <c r="F19" s="30"/>
      <c r="G19" s="30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</row>
    <row r="20" spans="1:122" ht="15.75">
      <c r="A20" s="276"/>
      <c r="B20" s="277"/>
      <c r="C20" s="278"/>
      <c r="D20" s="498"/>
      <c r="E20" s="30"/>
      <c r="F20" s="30"/>
      <c r="G20" s="3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1:122" ht="15.75">
      <c r="A21" s="276"/>
      <c r="B21" s="277"/>
      <c r="C21" s="278"/>
      <c r="D21" s="498"/>
      <c r="E21" s="30"/>
      <c r="F21" s="30"/>
      <c r="G21" s="3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</row>
    <row r="22" spans="1:122" ht="15.75">
      <c r="A22" s="276"/>
      <c r="B22" s="277"/>
      <c r="C22" s="278"/>
      <c r="D22" s="498"/>
      <c r="E22" s="30"/>
      <c r="F22" s="30"/>
      <c r="G22" s="3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</row>
    <row r="23" spans="1:122" ht="15.75">
      <c r="A23" s="276"/>
      <c r="B23" s="277"/>
      <c r="C23" s="278"/>
      <c r="D23" s="498"/>
      <c r="E23" s="30"/>
      <c r="F23" s="30"/>
      <c r="G23" s="30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</row>
    <row r="24" spans="1:122" ht="15.75">
      <c r="A24" s="276"/>
      <c r="B24" s="277"/>
      <c r="C24" s="278"/>
      <c r="D24" s="498"/>
      <c r="E24" s="30"/>
      <c r="F24" s="30"/>
      <c r="G24" s="30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1:122" ht="15.75">
      <c r="A25" s="276"/>
      <c r="B25" s="277"/>
      <c r="C25" s="278"/>
      <c r="D25" s="498"/>
      <c r="E25" s="30"/>
      <c r="F25" s="30"/>
      <c r="G25" s="3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</row>
    <row r="26" spans="1:5" ht="213" customHeight="1">
      <c r="A26" s="20"/>
      <c r="B26" s="18"/>
      <c r="C26" s="18"/>
      <c r="D26" s="499"/>
      <c r="E26" s="429"/>
    </row>
    <row r="27" spans="1:4" ht="55.5" customHeight="1" thickBot="1">
      <c r="A27" s="65" t="s">
        <v>25</v>
      </c>
      <c r="B27" s="15"/>
      <c r="C27" s="14"/>
      <c r="D27" s="500"/>
    </row>
    <row r="28" spans="1:4" s="30" customFormat="1" ht="21.75">
      <c r="A28" s="62" t="s">
        <v>26</v>
      </c>
      <c r="B28" s="63" t="s">
        <v>27</v>
      </c>
      <c r="C28" s="64" t="s">
        <v>163</v>
      </c>
      <c r="D28" s="501" t="s">
        <v>162</v>
      </c>
    </row>
    <row r="29" spans="1:122" s="3" customFormat="1" ht="12.75">
      <c r="A29" s="71" t="s">
        <v>28</v>
      </c>
      <c r="B29" s="66"/>
      <c r="C29" s="72"/>
      <c r="D29" s="502"/>
      <c r="E29" s="88"/>
      <c r="F29" s="88"/>
      <c r="G29" s="8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</row>
    <row r="30" spans="1:4" ht="12.75">
      <c r="A30" s="73" t="s">
        <v>29</v>
      </c>
      <c r="B30" s="34"/>
      <c r="C30" s="507">
        <v>101270.6</v>
      </c>
      <c r="D30" s="507">
        <v>100783.4</v>
      </c>
    </row>
    <row r="31" spans="1:4" ht="12.75">
      <c r="A31" s="78" t="s">
        <v>30</v>
      </c>
      <c r="B31" s="35">
        <v>1</v>
      </c>
      <c r="C31" s="507">
        <v>1706.6</v>
      </c>
      <c r="D31" s="507">
        <v>1250.1</v>
      </c>
    </row>
    <row r="32" spans="1:4" ht="12.75">
      <c r="A32" s="78" t="s">
        <v>31</v>
      </c>
      <c r="B32" s="36">
        <v>2</v>
      </c>
      <c r="C32" s="507" t="s">
        <v>15</v>
      </c>
      <c r="D32" s="507"/>
    </row>
    <row r="33" spans="1:4" ht="12.75">
      <c r="A33" s="78" t="s">
        <v>32</v>
      </c>
      <c r="B33" s="36">
        <v>3</v>
      </c>
      <c r="C33" s="507">
        <v>98932.5</v>
      </c>
      <c r="D33" s="507">
        <v>99427.1</v>
      </c>
    </row>
    <row r="34" spans="1:4" ht="12.75">
      <c r="A34" s="78" t="s">
        <v>33</v>
      </c>
      <c r="B34" s="36">
        <v>4</v>
      </c>
      <c r="C34" s="507">
        <v>107.5</v>
      </c>
      <c r="D34" s="507">
        <v>106.2</v>
      </c>
    </row>
    <row r="35" spans="1:4" ht="12.75">
      <c r="A35" s="78" t="s">
        <v>34</v>
      </c>
      <c r="B35" s="36"/>
      <c r="C35" s="507"/>
      <c r="D35" s="507"/>
    </row>
    <row r="36" spans="1:4" ht="12.75">
      <c r="A36" s="78" t="s">
        <v>35</v>
      </c>
      <c r="B36" s="36">
        <v>5</v>
      </c>
      <c r="C36" s="507">
        <v>524</v>
      </c>
      <c r="D36" s="507"/>
    </row>
    <row r="37" spans="1:4" ht="12.75">
      <c r="A37" s="73" t="s">
        <v>36</v>
      </c>
      <c r="B37" s="36"/>
      <c r="C37" s="507">
        <v>87174.9</v>
      </c>
      <c r="D37" s="507">
        <v>83340.3</v>
      </c>
    </row>
    <row r="38" spans="1:4" ht="12.75">
      <c r="A38" s="78" t="s">
        <v>37</v>
      </c>
      <c r="B38" s="36">
        <v>6</v>
      </c>
      <c r="C38" s="507">
        <v>45291.2</v>
      </c>
      <c r="D38" s="507">
        <v>49341.2</v>
      </c>
    </row>
    <row r="39" spans="1:4" ht="12.75">
      <c r="A39" s="78" t="s">
        <v>38</v>
      </c>
      <c r="B39" s="36">
        <v>7</v>
      </c>
      <c r="C39" s="507">
        <v>41074.8</v>
      </c>
      <c r="D39" s="507">
        <v>33353</v>
      </c>
    </row>
    <row r="40" spans="1:4" ht="12.75">
      <c r="A40" s="79" t="s">
        <v>39</v>
      </c>
      <c r="B40" s="36">
        <v>8</v>
      </c>
      <c r="C40" s="507"/>
      <c r="D40" s="507"/>
    </row>
    <row r="41" spans="1:4" ht="12.75">
      <c r="A41" s="78" t="s">
        <v>40</v>
      </c>
      <c r="B41" s="36">
        <v>9</v>
      </c>
      <c r="C41" s="507">
        <v>13.7</v>
      </c>
      <c r="D41" s="507">
        <v>11</v>
      </c>
    </row>
    <row r="42" spans="1:4" ht="12.75">
      <c r="A42" s="78" t="s">
        <v>41</v>
      </c>
      <c r="B42" s="36">
        <v>10</v>
      </c>
      <c r="C42" s="507">
        <v>795.2</v>
      </c>
      <c r="D42" s="507">
        <v>635.1</v>
      </c>
    </row>
    <row r="43" spans="1:4" ht="12.75">
      <c r="A43" s="73" t="s">
        <v>42</v>
      </c>
      <c r="B43" s="36">
        <v>11</v>
      </c>
      <c r="C43" s="507">
        <v>1052.5</v>
      </c>
      <c r="D43" s="507">
        <v>1899.2</v>
      </c>
    </row>
    <row r="44" spans="1:4" ht="12.75">
      <c r="A44" s="79" t="s">
        <v>43</v>
      </c>
      <c r="B44" s="36"/>
      <c r="C44" s="507"/>
      <c r="D44" s="507"/>
    </row>
    <row r="45" spans="1:4" ht="12.75">
      <c r="A45" s="79" t="s">
        <v>44</v>
      </c>
      <c r="B45" s="36"/>
      <c r="C45" s="507">
        <v>1052.5</v>
      </c>
      <c r="D45" s="507">
        <v>1899.2</v>
      </c>
    </row>
    <row r="46" spans="1:4" ht="12.75">
      <c r="A46" s="75" t="s">
        <v>45</v>
      </c>
      <c r="B46" s="36"/>
      <c r="C46" s="507">
        <v>189498</v>
      </c>
      <c r="D46" s="507">
        <v>186022.9</v>
      </c>
    </row>
    <row r="47" spans="1:122" s="69" customFormat="1" ht="19.5" customHeight="1">
      <c r="A47" s="70" t="s">
        <v>46</v>
      </c>
      <c r="B47" s="67"/>
      <c r="C47" s="509"/>
      <c r="D47" s="508"/>
      <c r="E47" s="430"/>
      <c r="F47" s="430"/>
      <c r="G47" s="430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</row>
    <row r="48" spans="1:4" ht="12.75">
      <c r="A48" s="73" t="s">
        <v>47</v>
      </c>
      <c r="B48" s="35"/>
      <c r="C48" s="507">
        <v>92337.1</v>
      </c>
      <c r="D48" s="507">
        <v>108197.2</v>
      </c>
    </row>
    <row r="49" spans="1:4" ht="12.75">
      <c r="A49" s="443" t="s">
        <v>48</v>
      </c>
      <c r="B49" s="36">
        <v>12</v>
      </c>
      <c r="C49" s="507">
        <v>13468.1</v>
      </c>
      <c r="D49" s="507">
        <v>13468.1</v>
      </c>
    </row>
    <row r="50" spans="1:4" ht="12.75">
      <c r="A50" s="443" t="s">
        <v>49</v>
      </c>
      <c r="B50" s="36"/>
      <c r="C50" s="507"/>
      <c r="D50" s="507"/>
    </row>
    <row r="51" spans="1:4" ht="12.75">
      <c r="A51" s="443" t="s">
        <v>50</v>
      </c>
      <c r="B51" s="36">
        <v>13</v>
      </c>
      <c r="C51" s="507">
        <v>65943.4</v>
      </c>
      <c r="D51" s="507">
        <v>63282.1</v>
      </c>
    </row>
    <row r="52" spans="1:4" ht="12.75">
      <c r="A52" s="443" t="s">
        <v>51</v>
      </c>
      <c r="B52" s="36"/>
      <c r="C52" s="507">
        <v>28720.4</v>
      </c>
      <c r="D52" s="507">
        <v>29446.1</v>
      </c>
    </row>
    <row r="53" spans="1:4" ht="12.75">
      <c r="A53" s="443" t="s">
        <v>52</v>
      </c>
      <c r="B53" s="36">
        <v>14</v>
      </c>
      <c r="C53" s="507"/>
      <c r="D53" s="507"/>
    </row>
    <row r="54" spans="1:4" ht="12.75">
      <c r="A54" s="443" t="s">
        <v>53</v>
      </c>
      <c r="B54" s="36"/>
      <c r="C54" s="507"/>
      <c r="D54" s="507"/>
    </row>
    <row r="55" spans="1:4" ht="12.75">
      <c r="A55" s="443" t="s">
        <v>54</v>
      </c>
      <c r="B55" s="36"/>
      <c r="C55" s="507"/>
      <c r="D55" s="507"/>
    </row>
    <row r="56" spans="1:4" ht="12.75">
      <c r="A56" s="443" t="s">
        <v>55</v>
      </c>
      <c r="B56" s="36">
        <v>15</v>
      </c>
      <c r="C56" s="507"/>
      <c r="D56" s="507"/>
    </row>
    <row r="57" spans="1:4" ht="12.75">
      <c r="A57" s="443" t="s">
        <v>56</v>
      </c>
      <c r="B57" s="36"/>
      <c r="C57" s="507">
        <v>-15794.8</v>
      </c>
      <c r="D57" s="507">
        <v>2000.9</v>
      </c>
    </row>
    <row r="58" spans="1:4" ht="12.75">
      <c r="A58" s="443" t="s">
        <v>57</v>
      </c>
      <c r="B58" s="36">
        <v>16</v>
      </c>
      <c r="C58" s="507"/>
      <c r="D58" s="507"/>
    </row>
    <row r="59" spans="1:4" ht="12.75">
      <c r="A59" s="443" t="s">
        <v>58</v>
      </c>
      <c r="B59" s="36">
        <v>17</v>
      </c>
      <c r="C59" s="507">
        <v>135.9</v>
      </c>
      <c r="D59" s="507">
        <v>243.4</v>
      </c>
    </row>
    <row r="60" spans="1:4" ht="12.75">
      <c r="A60" s="443" t="s">
        <v>59</v>
      </c>
      <c r="B60" s="36"/>
      <c r="C60" s="507">
        <v>19913.7</v>
      </c>
      <c r="D60" s="507">
        <v>21514</v>
      </c>
    </row>
    <row r="61" spans="1:4" ht="12.75">
      <c r="A61" s="443" t="s">
        <v>60</v>
      </c>
      <c r="B61" s="36">
        <v>18</v>
      </c>
      <c r="C61" s="507">
        <v>156.9</v>
      </c>
      <c r="D61" s="507">
        <v>254.6</v>
      </c>
    </row>
    <row r="62" spans="1:4" ht="12.75">
      <c r="A62" s="443" t="s">
        <v>61</v>
      </c>
      <c r="B62" s="36">
        <v>19</v>
      </c>
      <c r="C62" s="507">
        <v>19756.8</v>
      </c>
      <c r="D62" s="507">
        <v>21259.4</v>
      </c>
    </row>
    <row r="63" spans="1:4" ht="12.75">
      <c r="A63" s="443" t="s">
        <v>62</v>
      </c>
      <c r="B63" s="36"/>
      <c r="C63" s="507">
        <v>74478.7</v>
      </c>
      <c r="D63" s="507">
        <v>54306</v>
      </c>
    </row>
    <row r="64" spans="1:4" ht="12.75">
      <c r="A64" s="443" t="s">
        <v>63</v>
      </c>
      <c r="B64" s="36">
        <v>20</v>
      </c>
      <c r="C64" s="507">
        <v>3281.1</v>
      </c>
      <c r="D64" s="507"/>
    </row>
    <row r="65" spans="1:4" ht="12.75">
      <c r="A65" s="443" t="s">
        <v>64</v>
      </c>
      <c r="B65" s="36">
        <v>21</v>
      </c>
      <c r="C65" s="507">
        <v>71197.6</v>
      </c>
      <c r="D65" s="507">
        <v>54306</v>
      </c>
    </row>
    <row r="66" spans="1:4" ht="12.75">
      <c r="A66" s="443" t="s">
        <v>65</v>
      </c>
      <c r="B66" s="36">
        <v>22</v>
      </c>
      <c r="C66" s="507">
        <v>2632.6</v>
      </c>
      <c r="D66" s="507">
        <v>1762.3</v>
      </c>
    </row>
    <row r="67" spans="1:4" ht="13.5" thickBot="1">
      <c r="A67" s="76" t="s">
        <v>66</v>
      </c>
      <c r="B67" s="77"/>
      <c r="C67" s="511">
        <v>189498</v>
      </c>
      <c r="D67" s="511">
        <v>186022.9</v>
      </c>
    </row>
    <row r="68" spans="1:4" ht="13.5" thickBot="1">
      <c r="A68" s="412"/>
      <c r="B68" s="413"/>
      <c r="C68" s="512"/>
      <c r="D68" s="512"/>
    </row>
    <row r="69" spans="1:4" ht="12.75">
      <c r="A69" s="414" t="s">
        <v>67</v>
      </c>
      <c r="B69" s="415"/>
      <c r="C69" s="513">
        <v>92337.1</v>
      </c>
      <c r="D69" s="513">
        <v>108197.2</v>
      </c>
    </row>
    <row r="70" spans="1:4" ht="12.75">
      <c r="A70" s="416" t="s">
        <v>68</v>
      </c>
      <c r="B70" s="417"/>
      <c r="C70" s="578">
        <v>2244680</v>
      </c>
      <c r="D70" s="578">
        <v>2244680</v>
      </c>
    </row>
    <row r="71" spans="1:4" ht="12.75">
      <c r="A71" s="416" t="s">
        <v>69</v>
      </c>
      <c r="B71" s="417"/>
      <c r="C71" s="579">
        <v>41.14</v>
      </c>
      <c r="D71" s="579">
        <v>48.2</v>
      </c>
    </row>
    <row r="72" spans="1:4" ht="12.75">
      <c r="A72" s="416" t="s">
        <v>70</v>
      </c>
      <c r="B72" s="417"/>
      <c r="C72" s="579"/>
      <c r="D72" s="579"/>
    </row>
    <row r="73" spans="1:4" ht="13.5" thickBot="1">
      <c r="A73" s="418" t="s">
        <v>71</v>
      </c>
      <c r="B73" s="419"/>
      <c r="C73" s="517"/>
      <c r="D73" s="517"/>
    </row>
    <row r="74" spans="1:93" s="30" customFormat="1" ht="17.25" thickBot="1">
      <c r="A74" s="80" t="s">
        <v>72</v>
      </c>
      <c r="B74" s="81"/>
      <c r="C74" s="518"/>
      <c r="D74" s="518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</row>
    <row r="75" spans="1:93" s="30" customFormat="1" ht="12.75">
      <c r="A75" s="82" t="s">
        <v>72</v>
      </c>
      <c r="B75" s="83"/>
      <c r="C75" s="520" t="s">
        <v>74</v>
      </c>
      <c r="D75" s="519" t="s">
        <v>73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</row>
    <row r="76" spans="1:93" s="30" customFormat="1" ht="12.75">
      <c r="A76" s="84" t="s">
        <v>75</v>
      </c>
      <c r="B76" s="39"/>
      <c r="C76" s="522"/>
      <c r="D76" s="522">
        <v>1882.3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</row>
    <row r="77" spans="1:93" s="30" customFormat="1" ht="12.75">
      <c r="A77" s="84" t="s">
        <v>76</v>
      </c>
      <c r="B77" s="39"/>
      <c r="C77" s="522"/>
      <c r="D77" s="52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</row>
    <row r="78" spans="1:93" s="30" customFormat="1" ht="12.75">
      <c r="A78" s="84" t="s">
        <v>77</v>
      </c>
      <c r="B78" s="39"/>
      <c r="C78" s="522"/>
      <c r="D78" s="52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</row>
    <row r="79" spans="1:93" s="30" customFormat="1" ht="12.75">
      <c r="A79" s="84" t="s">
        <v>78</v>
      </c>
      <c r="B79" s="39"/>
      <c r="C79" s="522"/>
      <c r="D79" s="52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</row>
    <row r="80" spans="1:93" s="30" customFormat="1" ht="12.75">
      <c r="A80" s="85" t="s">
        <v>84</v>
      </c>
      <c r="B80" s="39"/>
      <c r="C80" s="522"/>
      <c r="D80" s="52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</row>
    <row r="81" spans="1:93" s="30" customFormat="1" ht="12.75">
      <c r="A81" s="84" t="s">
        <v>85</v>
      </c>
      <c r="B81" s="39"/>
      <c r="C81" s="522"/>
      <c r="D81" s="522">
        <v>1882.3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</row>
    <row r="82" spans="1:93" s="30" customFormat="1" ht="12.75">
      <c r="A82" s="84" t="s">
        <v>255</v>
      </c>
      <c r="B82" s="39"/>
      <c r="C82" s="522"/>
      <c r="D82" s="52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</row>
    <row r="83" spans="1:93" s="30" customFormat="1" ht="12.75">
      <c r="A83" s="84" t="s">
        <v>256</v>
      </c>
      <c r="B83" s="39"/>
      <c r="C83" s="522"/>
      <c r="D83" s="522">
        <v>1882.3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</row>
    <row r="84" spans="1:93" s="30" customFormat="1" ht="12.75">
      <c r="A84" s="84" t="s">
        <v>86</v>
      </c>
      <c r="B84" s="39"/>
      <c r="C84" s="522"/>
      <c r="D84" s="52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</row>
    <row r="85" spans="1:93" s="30" customFormat="1" ht="12.75">
      <c r="A85" s="84" t="s">
        <v>86</v>
      </c>
      <c r="B85" s="40"/>
      <c r="C85" s="522"/>
      <c r="D85" s="52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</row>
    <row r="86" spans="1:93" s="30" customFormat="1" ht="17.25" customHeight="1" thickBot="1">
      <c r="A86" s="86" t="s">
        <v>87</v>
      </c>
      <c r="B86" s="87"/>
      <c r="C86" s="511"/>
      <c r="D86" s="511">
        <v>1882.3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</row>
    <row r="87" spans="1:93" s="89" customFormat="1" ht="13.5" customHeight="1">
      <c r="A87" s="52"/>
      <c r="B87" s="21"/>
      <c r="C87" s="512"/>
      <c r="D87" s="512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</row>
    <row r="88" spans="1:93" s="30" customFormat="1" ht="18" customHeight="1" thickBot="1">
      <c r="A88" s="292" t="s">
        <v>88</v>
      </c>
      <c r="B88" s="90"/>
      <c r="C88" s="523"/>
      <c r="D88" s="523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</row>
    <row r="89" spans="1:93" s="93" customFormat="1" ht="29.25" customHeight="1">
      <c r="A89" s="62" t="s">
        <v>89</v>
      </c>
      <c r="B89" s="91"/>
      <c r="C89" s="520" t="s">
        <v>165</v>
      </c>
      <c r="D89" s="519" t="s">
        <v>164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</row>
    <row r="90" spans="1:4" ht="12.75">
      <c r="A90" s="74" t="s">
        <v>90</v>
      </c>
      <c r="B90" s="28"/>
      <c r="C90" s="507">
        <v>175351.4</v>
      </c>
      <c r="D90" s="507">
        <v>198873.5</v>
      </c>
    </row>
    <row r="91" spans="1:4" ht="12.75">
      <c r="A91" s="79" t="s">
        <v>91</v>
      </c>
      <c r="B91" s="28">
        <v>23</v>
      </c>
      <c r="C91" s="507">
        <v>174290.6</v>
      </c>
      <c r="D91" s="507">
        <v>197791.8</v>
      </c>
    </row>
    <row r="92" spans="1:4" ht="12.75">
      <c r="A92" s="79" t="s">
        <v>92</v>
      </c>
      <c r="B92" s="28">
        <v>24</v>
      </c>
      <c r="C92" s="507">
        <v>1060.8</v>
      </c>
      <c r="D92" s="507">
        <v>1081.7</v>
      </c>
    </row>
    <row r="93" spans="1:4" ht="12.75">
      <c r="A93" s="74" t="s">
        <v>93</v>
      </c>
      <c r="B93" s="28"/>
      <c r="C93" s="507">
        <v>144015.3</v>
      </c>
      <c r="D93" s="507">
        <v>149961</v>
      </c>
    </row>
    <row r="94" spans="1:4" ht="12.75">
      <c r="A94" s="79" t="s">
        <v>94</v>
      </c>
      <c r="B94" s="28">
        <v>25</v>
      </c>
      <c r="C94" s="507">
        <v>142932.5</v>
      </c>
      <c r="D94" s="507">
        <v>149004.8</v>
      </c>
    </row>
    <row r="95" spans="1:4" ht="12.75">
      <c r="A95" s="79" t="s">
        <v>95</v>
      </c>
      <c r="B95" s="28"/>
      <c r="C95" s="507">
        <v>1082.8</v>
      </c>
      <c r="D95" s="507">
        <v>956.2</v>
      </c>
    </row>
    <row r="96" spans="1:4" ht="12.75">
      <c r="A96" s="74" t="s">
        <v>96</v>
      </c>
      <c r="B96" s="28"/>
      <c r="C96" s="507">
        <v>31336.1</v>
      </c>
      <c r="D96" s="507">
        <v>48912.5</v>
      </c>
    </row>
    <row r="97" spans="1:4" ht="12.75">
      <c r="A97" s="79" t="s">
        <v>97</v>
      </c>
      <c r="B97" s="28"/>
      <c r="C97" s="507">
        <v>11644.9</v>
      </c>
      <c r="D97" s="507">
        <v>14081.8</v>
      </c>
    </row>
    <row r="98" spans="1:4" ht="12.75">
      <c r="A98" s="79" t="s">
        <v>98</v>
      </c>
      <c r="B98" s="28"/>
      <c r="C98" s="507">
        <v>28876.6</v>
      </c>
      <c r="D98" s="507">
        <v>27995.2</v>
      </c>
    </row>
    <row r="99" spans="1:4" ht="12.75">
      <c r="A99" s="74" t="s">
        <v>99</v>
      </c>
      <c r="B99" s="28"/>
      <c r="C99" s="507">
        <v>-9185.4</v>
      </c>
      <c r="D99" s="507">
        <v>6835.5</v>
      </c>
    </row>
    <row r="100" spans="1:4" ht="12.75">
      <c r="A100" s="79" t="s">
        <v>100</v>
      </c>
      <c r="B100" s="28">
        <v>26</v>
      </c>
      <c r="C100" s="507">
        <v>3237.7</v>
      </c>
      <c r="D100" s="507">
        <v>4396.8</v>
      </c>
    </row>
    <row r="101" spans="1:4" ht="12.75">
      <c r="A101" s="79" t="s">
        <v>101</v>
      </c>
      <c r="B101" s="28">
        <v>27</v>
      </c>
      <c r="C101" s="507">
        <v>4623</v>
      </c>
      <c r="D101" s="507">
        <v>2272.1</v>
      </c>
    </row>
    <row r="102" spans="1:4" ht="12.75">
      <c r="A102" s="74" t="s">
        <v>102</v>
      </c>
      <c r="B102" s="28"/>
      <c r="C102" s="507">
        <v>-10570.7</v>
      </c>
      <c r="D102" s="507">
        <v>8960.1</v>
      </c>
    </row>
    <row r="103" spans="1:4" ht="12.75">
      <c r="A103" s="79" t="s">
        <v>103</v>
      </c>
      <c r="B103" s="28">
        <v>28</v>
      </c>
      <c r="C103" s="507">
        <v>58</v>
      </c>
      <c r="D103" s="507">
        <v>13.5</v>
      </c>
    </row>
    <row r="104" spans="1:4" ht="12.75">
      <c r="A104" s="79" t="s">
        <v>104</v>
      </c>
      <c r="B104" s="28">
        <v>29</v>
      </c>
      <c r="C104" s="507"/>
      <c r="D104" s="507"/>
    </row>
    <row r="105" spans="1:4" ht="12.75">
      <c r="A105" s="79" t="s">
        <v>105</v>
      </c>
      <c r="B105" s="28">
        <v>30</v>
      </c>
      <c r="C105" s="507">
        <v>5458.4</v>
      </c>
      <c r="D105" s="507">
        <v>2366.2</v>
      </c>
    </row>
    <row r="106" spans="1:4" ht="12.75">
      <c r="A106" s="79" t="s">
        <v>106</v>
      </c>
      <c r="B106" s="28">
        <v>31</v>
      </c>
      <c r="C106" s="507">
        <v>10450.5</v>
      </c>
      <c r="D106" s="507">
        <v>6803.7</v>
      </c>
    </row>
    <row r="107" spans="1:4" ht="12.75">
      <c r="A107" s="74" t="s">
        <v>107</v>
      </c>
      <c r="B107" s="28"/>
      <c r="C107" s="507">
        <v>-15504.8</v>
      </c>
      <c r="D107" s="507">
        <v>4536.1</v>
      </c>
    </row>
    <row r="108" spans="1:4" ht="12.75">
      <c r="A108" s="74" t="s">
        <v>108</v>
      </c>
      <c r="B108" s="28"/>
      <c r="C108" s="507">
        <v>-194.3</v>
      </c>
      <c r="D108" s="507">
        <v>98.4</v>
      </c>
    </row>
    <row r="109" spans="1:4" ht="12.75">
      <c r="A109" s="79" t="s">
        <v>109</v>
      </c>
      <c r="B109" s="28">
        <v>32</v>
      </c>
      <c r="C109" s="507">
        <v>2.6</v>
      </c>
      <c r="D109" s="507">
        <v>106.5</v>
      </c>
    </row>
    <row r="110" spans="1:4" ht="12.75">
      <c r="A110" s="79" t="s">
        <v>110</v>
      </c>
      <c r="B110" s="28">
        <v>33</v>
      </c>
      <c r="C110" s="507">
        <v>196.9</v>
      </c>
      <c r="D110" s="507">
        <v>8.1</v>
      </c>
    </row>
    <row r="111" spans="1:4" ht="12.75">
      <c r="A111" s="74" t="s">
        <v>111</v>
      </c>
      <c r="B111" s="28"/>
      <c r="C111" s="507"/>
      <c r="D111" s="507"/>
    </row>
    <row r="112" spans="1:4" ht="12.75">
      <c r="A112" s="74" t="s">
        <v>112</v>
      </c>
      <c r="B112" s="28"/>
      <c r="C112" s="507"/>
      <c r="D112" s="507"/>
    </row>
    <row r="113" spans="1:4" ht="12.75">
      <c r="A113" s="74" t="s">
        <v>113</v>
      </c>
      <c r="B113" s="28"/>
      <c r="C113" s="507">
        <v>-15699.1</v>
      </c>
      <c r="D113" s="507">
        <v>4634.5</v>
      </c>
    </row>
    <row r="114" spans="1:4" ht="12.75">
      <c r="A114" s="79" t="s">
        <v>114</v>
      </c>
      <c r="B114" s="28">
        <v>34</v>
      </c>
      <c r="C114" s="507"/>
      <c r="D114" s="507">
        <v>2555.6</v>
      </c>
    </row>
    <row r="115" spans="1:4" ht="12.75">
      <c r="A115" s="79" t="s">
        <v>166</v>
      </c>
      <c r="B115" s="28">
        <v>35</v>
      </c>
      <c r="C115" s="507">
        <v>97.7</v>
      </c>
      <c r="D115" s="507"/>
    </row>
    <row r="116" spans="1:4" ht="12.75">
      <c r="A116" s="427" t="s">
        <v>115</v>
      </c>
      <c r="B116" s="28"/>
      <c r="C116" s="525"/>
      <c r="D116" s="525"/>
    </row>
    <row r="117" spans="1:4" ht="12.75">
      <c r="A117" s="79" t="s">
        <v>116</v>
      </c>
      <c r="B117" s="28"/>
      <c r="C117" s="525">
        <v>44.8</v>
      </c>
      <c r="D117" s="525">
        <v>78</v>
      </c>
    </row>
    <row r="118" spans="1:4" ht="13.5" thickBot="1">
      <c r="A118" s="97" t="s">
        <v>117</v>
      </c>
      <c r="B118" s="280">
        <v>36</v>
      </c>
      <c r="C118" s="511">
        <v>-15794.8</v>
      </c>
      <c r="D118" s="511">
        <v>2000.9</v>
      </c>
    </row>
    <row r="119" spans="1:4" ht="13.5" thickBot="1">
      <c r="A119" s="52"/>
      <c r="B119" s="28"/>
      <c r="C119" s="526"/>
      <c r="D119" s="526"/>
    </row>
    <row r="120" spans="1:93" s="30" customFormat="1" ht="12.75">
      <c r="A120" s="94" t="s">
        <v>118</v>
      </c>
      <c r="B120" s="95"/>
      <c r="C120" s="527">
        <v>-15794.8</v>
      </c>
      <c r="D120" s="527">
        <v>2000.9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</row>
    <row r="121" spans="1:93" s="30" customFormat="1" ht="12.75">
      <c r="A121" s="74" t="s">
        <v>119</v>
      </c>
      <c r="B121" s="96"/>
      <c r="C121" s="583">
        <v>2244680</v>
      </c>
      <c r="D121" s="583">
        <v>2244680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</row>
    <row r="122" spans="1:93" s="30" customFormat="1" ht="12.75">
      <c r="A122" s="74" t="s">
        <v>120</v>
      </c>
      <c r="B122" s="96"/>
      <c r="C122" s="584">
        <v>-7.04</v>
      </c>
      <c r="D122" s="584">
        <v>0.89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</row>
    <row r="123" spans="1:93" s="30" customFormat="1" ht="12.75">
      <c r="A123" s="74" t="s">
        <v>121</v>
      </c>
      <c r="B123" s="96"/>
      <c r="C123" s="507"/>
      <c r="D123" s="507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</row>
    <row r="124" spans="1:93" s="30" customFormat="1" ht="13.5" thickBot="1">
      <c r="A124" s="97" t="s">
        <v>122</v>
      </c>
      <c r="B124" s="98"/>
      <c r="C124" s="511"/>
      <c r="D124" s="511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</row>
    <row r="125" spans="1:93" s="30" customFormat="1" ht="27.75" customHeight="1" thickBot="1">
      <c r="A125" s="235" t="s">
        <v>123</v>
      </c>
      <c r="B125" s="99"/>
      <c r="C125" s="528"/>
      <c r="D125" s="528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</row>
    <row r="126" spans="1:93" s="30" customFormat="1" ht="32.25" customHeight="1">
      <c r="A126" s="100" t="s">
        <v>89</v>
      </c>
      <c r="B126" s="101"/>
      <c r="C126" s="520" t="s">
        <v>165</v>
      </c>
      <c r="D126" s="519" t="s">
        <v>167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</row>
    <row r="127" spans="1:4" ht="12.75">
      <c r="A127" s="70" t="s">
        <v>124</v>
      </c>
      <c r="B127" s="37"/>
      <c r="C127" s="507">
        <v>108197.2</v>
      </c>
      <c r="D127" s="507">
        <v>106232.8</v>
      </c>
    </row>
    <row r="128" spans="1:4" ht="12.75">
      <c r="A128" s="84" t="s">
        <v>125</v>
      </c>
      <c r="B128" s="37"/>
      <c r="C128" s="507"/>
      <c r="D128" s="507"/>
    </row>
    <row r="129" spans="1:4" ht="12.75">
      <c r="A129" s="84" t="s">
        <v>126</v>
      </c>
      <c r="B129" s="37"/>
      <c r="C129" s="507"/>
      <c r="D129" s="507"/>
    </row>
    <row r="130" spans="1:4" ht="24">
      <c r="A130" s="70" t="s">
        <v>127</v>
      </c>
      <c r="B130" s="37"/>
      <c r="C130" s="507">
        <v>108197.2</v>
      </c>
      <c r="D130" s="507">
        <v>106232.8</v>
      </c>
    </row>
    <row r="131" spans="1:4" ht="12.75">
      <c r="A131" s="70" t="s">
        <v>128</v>
      </c>
      <c r="B131" s="37"/>
      <c r="C131" s="507">
        <v>13468.1</v>
      </c>
      <c r="D131" s="507">
        <v>13468.1</v>
      </c>
    </row>
    <row r="132" spans="1:4" ht="12.75">
      <c r="A132" s="84" t="s">
        <v>129</v>
      </c>
      <c r="B132" s="37"/>
      <c r="C132" s="507"/>
      <c r="D132" s="507"/>
    </row>
    <row r="133" spans="1:4" ht="12.75">
      <c r="A133" s="84" t="s">
        <v>130</v>
      </c>
      <c r="B133" s="37"/>
      <c r="C133" s="507"/>
      <c r="D133" s="507"/>
    </row>
    <row r="134" spans="1:4" ht="12.75">
      <c r="A134" s="84" t="s">
        <v>131</v>
      </c>
      <c r="B134" s="37"/>
      <c r="C134" s="507"/>
      <c r="D134" s="507"/>
    </row>
    <row r="135" spans="1:4" ht="12.75">
      <c r="A135" s="84" t="s">
        <v>132</v>
      </c>
      <c r="B135" s="37"/>
      <c r="C135" s="507"/>
      <c r="D135" s="507"/>
    </row>
    <row r="136" spans="1:4" ht="12.75">
      <c r="A136" s="84" t="s">
        <v>132</v>
      </c>
      <c r="B136" s="37"/>
      <c r="C136" s="507"/>
      <c r="D136" s="507"/>
    </row>
    <row r="137" spans="1:4" ht="12.75">
      <c r="A137" s="84" t="s">
        <v>132</v>
      </c>
      <c r="B137" s="37"/>
      <c r="C137" s="507"/>
      <c r="D137" s="507"/>
    </row>
    <row r="138" spans="1:4" ht="12.75">
      <c r="A138" s="84" t="s">
        <v>133</v>
      </c>
      <c r="B138" s="37"/>
      <c r="C138" s="507"/>
      <c r="D138" s="507"/>
    </row>
    <row r="139" spans="1:4" ht="12.75">
      <c r="A139" s="84" t="s">
        <v>134</v>
      </c>
      <c r="B139" s="37"/>
      <c r="C139" s="507"/>
      <c r="D139" s="507"/>
    </row>
    <row r="140" spans="1:4" ht="12.75">
      <c r="A140" s="84" t="s">
        <v>132</v>
      </c>
      <c r="B140" s="37"/>
      <c r="C140" s="507"/>
      <c r="D140" s="507"/>
    </row>
    <row r="141" spans="1:4" ht="12.75">
      <c r="A141" s="84" t="s">
        <v>132</v>
      </c>
      <c r="B141" s="37"/>
      <c r="C141" s="507"/>
      <c r="D141" s="507"/>
    </row>
    <row r="142" spans="1:4" ht="12.75">
      <c r="A142" s="84" t="s">
        <v>132</v>
      </c>
      <c r="B142" s="37"/>
      <c r="C142" s="507"/>
      <c r="D142" s="507"/>
    </row>
    <row r="143" spans="1:4" ht="12.75">
      <c r="A143" s="70" t="s">
        <v>135</v>
      </c>
      <c r="B143" s="37"/>
      <c r="C143" s="507">
        <v>13468.1</v>
      </c>
      <c r="D143" s="507">
        <v>13468.1</v>
      </c>
    </row>
    <row r="144" spans="1:4" ht="12.75">
      <c r="A144" s="70" t="s">
        <v>136</v>
      </c>
      <c r="B144" s="37"/>
      <c r="C144" s="507"/>
      <c r="D144" s="507"/>
    </row>
    <row r="145" spans="1:4" ht="12.75">
      <c r="A145" s="84" t="s">
        <v>137</v>
      </c>
      <c r="B145" s="37"/>
      <c r="C145" s="507"/>
      <c r="D145" s="507"/>
    </row>
    <row r="146" spans="1:4" ht="12.75">
      <c r="A146" s="84" t="s">
        <v>138</v>
      </c>
      <c r="B146" s="37"/>
      <c r="C146" s="507"/>
      <c r="D146" s="507"/>
    </row>
    <row r="147" spans="1:4" ht="12.75">
      <c r="A147" s="84" t="s">
        <v>139</v>
      </c>
      <c r="B147" s="37"/>
      <c r="C147" s="507"/>
      <c r="D147" s="507"/>
    </row>
    <row r="148" spans="1:4" ht="12.75">
      <c r="A148" s="70" t="s">
        <v>140</v>
      </c>
      <c r="B148" s="37"/>
      <c r="C148" s="507"/>
      <c r="D148" s="507"/>
    </row>
    <row r="149" spans="1:4" ht="12.75">
      <c r="A149" s="70" t="s">
        <v>141</v>
      </c>
      <c r="B149" s="37"/>
      <c r="C149" s="507">
        <v>63282.1</v>
      </c>
      <c r="D149" s="507">
        <v>76980.7</v>
      </c>
    </row>
    <row r="150" spans="1:4" ht="12.75">
      <c r="A150" s="84" t="s">
        <v>142</v>
      </c>
      <c r="B150" s="37"/>
      <c r="C150" s="507">
        <v>2661.2</v>
      </c>
      <c r="D150" s="507">
        <v>-13698.8</v>
      </c>
    </row>
    <row r="151" spans="1:4" ht="12.75">
      <c r="A151" s="84" t="s">
        <v>143</v>
      </c>
      <c r="B151" s="37"/>
      <c r="C151" s="507">
        <v>2726.6</v>
      </c>
      <c r="D151" s="507">
        <v>112</v>
      </c>
    </row>
    <row r="152" spans="1:4" ht="12.75">
      <c r="A152" s="84" t="s">
        <v>144</v>
      </c>
      <c r="B152" s="37"/>
      <c r="C152" s="507"/>
      <c r="D152" s="507"/>
    </row>
    <row r="153" spans="1:4" ht="12.75">
      <c r="A153" s="84" t="s">
        <v>168</v>
      </c>
      <c r="B153" s="37"/>
      <c r="C153" s="507"/>
      <c r="D153" s="507"/>
    </row>
    <row r="154" spans="1:4" ht="12.75">
      <c r="A154" s="84" t="s">
        <v>169</v>
      </c>
      <c r="B154" s="37"/>
      <c r="C154" s="507">
        <v>2000.9</v>
      </c>
      <c r="D154" s="507"/>
    </row>
    <row r="155" spans="1:4" ht="12.75">
      <c r="A155" s="84" t="s">
        <v>676</v>
      </c>
      <c r="B155" s="37"/>
      <c r="C155" s="507">
        <v>725.7</v>
      </c>
      <c r="D155" s="507">
        <v>112</v>
      </c>
    </row>
    <row r="156" spans="1:4" ht="12.75">
      <c r="A156" s="84" t="s">
        <v>132</v>
      </c>
      <c r="B156" s="37"/>
      <c r="C156" s="507"/>
      <c r="D156" s="507"/>
    </row>
    <row r="157" spans="1:4" ht="12.75">
      <c r="A157" s="84" t="s">
        <v>132</v>
      </c>
      <c r="B157" s="37"/>
      <c r="C157" s="507"/>
      <c r="D157" s="507"/>
    </row>
    <row r="158" spans="1:4" ht="12.75">
      <c r="A158" s="84" t="s">
        <v>170</v>
      </c>
      <c r="B158" s="37"/>
      <c r="C158" s="507">
        <v>-65.4</v>
      </c>
      <c r="D158" s="507">
        <v>-13810.6</v>
      </c>
    </row>
    <row r="159" spans="1:4" ht="12.75">
      <c r="A159" s="84" t="s">
        <v>171</v>
      </c>
      <c r="B159" s="37"/>
      <c r="C159" s="507"/>
      <c r="D159" s="507">
        <v>-13698.2</v>
      </c>
    </row>
    <row r="160" spans="1:4" ht="12.75">
      <c r="A160" s="84" t="s">
        <v>677</v>
      </c>
      <c r="B160" s="37"/>
      <c r="C160" s="507">
        <v>-65.4</v>
      </c>
      <c r="D160" s="507">
        <v>-112.4</v>
      </c>
    </row>
    <row r="161" spans="1:4" ht="12.75">
      <c r="A161" s="84" t="s">
        <v>132</v>
      </c>
      <c r="B161" s="37"/>
      <c r="C161" s="507"/>
      <c r="D161" s="507"/>
    </row>
    <row r="162" spans="1:4" ht="12.75">
      <c r="A162" s="84" t="s">
        <v>132</v>
      </c>
      <c r="B162" s="37"/>
      <c r="C162" s="507"/>
      <c r="D162" s="507"/>
    </row>
    <row r="163" spans="1:4" ht="12.75">
      <c r="A163" s="70" t="s">
        <v>172</v>
      </c>
      <c r="B163" s="37"/>
      <c r="C163" s="507">
        <v>65943.4</v>
      </c>
      <c r="D163" s="507">
        <v>63282.1</v>
      </c>
    </row>
    <row r="164" spans="1:4" ht="12.75">
      <c r="A164" s="70" t="s">
        <v>173</v>
      </c>
      <c r="B164" s="37"/>
      <c r="C164" s="507">
        <v>29446.1</v>
      </c>
      <c r="D164" s="507">
        <v>29558.1</v>
      </c>
    </row>
    <row r="165" spans="1:4" ht="12.75">
      <c r="A165" s="84" t="s">
        <v>174</v>
      </c>
      <c r="B165" s="37"/>
      <c r="C165" s="507">
        <v>-725.7</v>
      </c>
      <c r="D165" s="507">
        <v>-112</v>
      </c>
    </row>
    <row r="166" spans="1:4" ht="12.75">
      <c r="A166" s="84" t="s">
        <v>143</v>
      </c>
      <c r="B166" s="37"/>
      <c r="C166" s="507"/>
      <c r="D166" s="507"/>
    </row>
    <row r="167" spans="1:4" ht="12.75">
      <c r="A167" s="84" t="s">
        <v>132</v>
      </c>
      <c r="B167" s="37"/>
      <c r="C167" s="507"/>
      <c r="D167" s="507"/>
    </row>
    <row r="168" spans="1:4" ht="12.75">
      <c r="A168" s="84" t="s">
        <v>132</v>
      </c>
      <c r="B168" s="37"/>
      <c r="C168" s="507"/>
      <c r="D168" s="507"/>
    </row>
    <row r="169" spans="1:4" ht="12.75">
      <c r="A169" s="84" t="s">
        <v>132</v>
      </c>
      <c r="B169" s="37"/>
      <c r="C169" s="507"/>
      <c r="D169" s="507"/>
    </row>
    <row r="170" spans="1:4" ht="12.75">
      <c r="A170" s="84" t="s">
        <v>133</v>
      </c>
      <c r="B170" s="37"/>
      <c r="C170" s="507">
        <v>-725.7</v>
      </c>
      <c r="D170" s="507">
        <v>-112</v>
      </c>
    </row>
    <row r="171" spans="1:4" ht="12.75">
      <c r="A171" s="84" t="s">
        <v>175</v>
      </c>
      <c r="B171" s="37"/>
      <c r="C171" s="507">
        <v>-725.7</v>
      </c>
      <c r="D171" s="507">
        <v>-112</v>
      </c>
    </row>
    <row r="172" spans="1:4" ht="12.75">
      <c r="A172" s="84" t="s">
        <v>132</v>
      </c>
      <c r="B172" s="37"/>
      <c r="C172" s="507"/>
      <c r="D172" s="507"/>
    </row>
    <row r="173" spans="1:4" ht="12.75">
      <c r="A173" s="84" t="s">
        <v>132</v>
      </c>
      <c r="B173" s="37"/>
      <c r="C173" s="507"/>
      <c r="D173" s="507"/>
    </row>
    <row r="174" spans="1:4" ht="12.75">
      <c r="A174" s="84" t="s">
        <v>132</v>
      </c>
      <c r="B174" s="37"/>
      <c r="C174" s="507"/>
      <c r="D174" s="507"/>
    </row>
    <row r="175" spans="1:4" ht="12.75">
      <c r="A175" s="70" t="s">
        <v>176</v>
      </c>
      <c r="B175" s="37"/>
      <c r="C175" s="507">
        <v>28720.4</v>
      </c>
      <c r="D175" s="507">
        <v>29446.1</v>
      </c>
    </row>
    <row r="176" spans="1:4" ht="12.75">
      <c r="A176" s="70" t="s">
        <v>177</v>
      </c>
      <c r="B176" s="37"/>
      <c r="C176" s="507"/>
      <c r="D176" s="507"/>
    </row>
    <row r="177" spans="1:4" ht="12.75">
      <c r="A177" s="84" t="s">
        <v>178</v>
      </c>
      <c r="B177" s="37"/>
      <c r="C177" s="507"/>
      <c r="D177" s="507"/>
    </row>
    <row r="178" spans="1:4" ht="12.75">
      <c r="A178" s="84" t="s">
        <v>143</v>
      </c>
      <c r="B178" s="37"/>
      <c r="C178" s="507"/>
      <c r="D178" s="507"/>
    </row>
    <row r="179" spans="1:4" ht="12.75">
      <c r="A179" s="84" t="s">
        <v>132</v>
      </c>
      <c r="B179" s="37"/>
      <c r="C179" s="507"/>
      <c r="D179" s="507"/>
    </row>
    <row r="180" spans="1:4" ht="12.75">
      <c r="A180" s="84" t="s">
        <v>132</v>
      </c>
      <c r="B180" s="37"/>
      <c r="C180" s="507"/>
      <c r="D180" s="507"/>
    </row>
    <row r="181" spans="1:4" ht="12.75">
      <c r="A181" s="84" t="s">
        <v>132</v>
      </c>
      <c r="B181" s="37"/>
      <c r="C181" s="507"/>
      <c r="D181" s="507"/>
    </row>
    <row r="182" spans="1:4" ht="12.75">
      <c r="A182" s="84" t="s">
        <v>170</v>
      </c>
      <c r="B182" s="37"/>
      <c r="C182" s="507"/>
      <c r="D182" s="507"/>
    </row>
    <row r="183" spans="1:4" ht="12.75">
      <c r="A183" s="84" t="s">
        <v>132</v>
      </c>
      <c r="B183" s="37"/>
      <c r="C183" s="507"/>
      <c r="D183" s="507"/>
    </row>
    <row r="184" spans="1:4" ht="12.75">
      <c r="A184" s="84" t="s">
        <v>132</v>
      </c>
      <c r="B184" s="37"/>
      <c r="C184" s="507"/>
      <c r="D184" s="507"/>
    </row>
    <row r="185" spans="1:4" ht="12.75">
      <c r="A185" s="84" t="s">
        <v>132</v>
      </c>
      <c r="B185" s="37"/>
      <c r="C185" s="507"/>
      <c r="D185" s="507"/>
    </row>
    <row r="186" spans="1:4" ht="12.75">
      <c r="A186" s="70" t="s">
        <v>179</v>
      </c>
      <c r="B186" s="37"/>
      <c r="C186" s="507"/>
      <c r="D186" s="507"/>
    </row>
    <row r="187" spans="1:4" ht="12.75">
      <c r="A187" s="70" t="s">
        <v>180</v>
      </c>
      <c r="B187" s="37"/>
      <c r="C187" s="507"/>
      <c r="D187" s="507"/>
    </row>
    <row r="188" spans="1:4" ht="12.75">
      <c r="A188" s="70" t="s">
        <v>181</v>
      </c>
      <c r="B188" s="37"/>
      <c r="C188" s="507"/>
      <c r="D188" s="507"/>
    </row>
    <row r="189" spans="1:4" ht="12.75">
      <c r="A189" s="420" t="s">
        <v>182</v>
      </c>
      <c r="B189" s="37"/>
      <c r="C189" s="507"/>
      <c r="D189" s="507"/>
    </row>
    <row r="190" spans="1:4" ht="12.75">
      <c r="A190" s="70" t="s">
        <v>184</v>
      </c>
      <c r="B190" s="37"/>
      <c r="C190" s="507"/>
      <c r="D190" s="507"/>
    </row>
    <row r="191" spans="1:4" ht="12.75">
      <c r="A191" s="84" t="s">
        <v>185</v>
      </c>
      <c r="B191" s="37"/>
      <c r="C191" s="507"/>
      <c r="D191" s="507"/>
    </row>
    <row r="192" spans="1:4" ht="12.75">
      <c r="A192" s="84" t="s">
        <v>186</v>
      </c>
      <c r="B192" s="37"/>
      <c r="C192" s="507"/>
      <c r="D192" s="507"/>
    </row>
    <row r="193" spans="1:4" ht="24">
      <c r="A193" s="70" t="s">
        <v>187</v>
      </c>
      <c r="B193" s="37"/>
      <c r="C193" s="507"/>
      <c r="D193" s="507"/>
    </row>
    <row r="194" spans="1:4" ht="12.75">
      <c r="A194" s="84" t="s">
        <v>143</v>
      </c>
      <c r="B194" s="37"/>
      <c r="C194" s="507"/>
      <c r="D194" s="507"/>
    </row>
    <row r="195" spans="1:4" ht="12.75">
      <c r="A195" s="84" t="s">
        <v>188</v>
      </c>
      <c r="B195" s="37"/>
      <c r="C195" s="507"/>
      <c r="D195" s="507"/>
    </row>
    <row r="196" spans="1:4" ht="12.75">
      <c r="A196" s="84" t="s">
        <v>132</v>
      </c>
      <c r="B196" s="37"/>
      <c r="C196" s="507"/>
      <c r="D196" s="507"/>
    </row>
    <row r="197" spans="1:4" ht="12.75">
      <c r="A197" s="84" t="s">
        <v>132</v>
      </c>
      <c r="B197" s="37"/>
      <c r="C197" s="507"/>
      <c r="D197" s="507"/>
    </row>
    <row r="198" spans="1:4" ht="12.75">
      <c r="A198" s="84" t="s">
        <v>132</v>
      </c>
      <c r="B198" s="37"/>
      <c r="C198" s="507"/>
      <c r="D198" s="507"/>
    </row>
    <row r="199" spans="1:4" ht="12.75">
      <c r="A199" s="84" t="s">
        <v>170</v>
      </c>
      <c r="B199" s="37"/>
      <c r="C199" s="507"/>
      <c r="D199" s="507"/>
    </row>
    <row r="200" spans="1:4" ht="12.75">
      <c r="A200" s="84" t="s">
        <v>132</v>
      </c>
      <c r="B200" s="37"/>
      <c r="C200" s="507"/>
      <c r="D200" s="507"/>
    </row>
    <row r="201" spans="1:4" ht="12.75">
      <c r="A201" s="84" t="s">
        <v>132</v>
      </c>
      <c r="B201" s="37"/>
      <c r="C201" s="507"/>
      <c r="D201" s="507"/>
    </row>
    <row r="202" spans="1:4" ht="12.75">
      <c r="A202" s="84" t="s">
        <v>132</v>
      </c>
      <c r="B202" s="37"/>
      <c r="C202" s="507"/>
      <c r="D202" s="507"/>
    </row>
    <row r="203" spans="1:4" ht="12.75">
      <c r="A203" s="70" t="s">
        <v>189</v>
      </c>
      <c r="B203" s="37"/>
      <c r="C203" s="507"/>
      <c r="D203" s="507"/>
    </row>
    <row r="204" spans="1:4" ht="12.75">
      <c r="A204" s="70" t="s">
        <v>190</v>
      </c>
      <c r="B204" s="37"/>
      <c r="C204" s="507"/>
      <c r="D204" s="507"/>
    </row>
    <row r="205" spans="1:4" ht="12.75">
      <c r="A205" s="84" t="s">
        <v>185</v>
      </c>
      <c r="B205" s="37"/>
      <c r="C205" s="507"/>
      <c r="D205" s="507"/>
    </row>
    <row r="206" spans="1:4" ht="12.75">
      <c r="A206" s="84" t="s">
        <v>186</v>
      </c>
      <c r="B206" s="37"/>
      <c r="C206" s="507"/>
      <c r="D206" s="507"/>
    </row>
    <row r="207" spans="1:4" ht="24">
      <c r="A207" s="70" t="s">
        <v>191</v>
      </c>
      <c r="B207" s="37"/>
      <c r="C207" s="507"/>
      <c r="D207" s="507"/>
    </row>
    <row r="208" spans="1:4" ht="12.75">
      <c r="A208" s="84" t="s">
        <v>143</v>
      </c>
      <c r="B208" s="37"/>
      <c r="C208" s="507"/>
      <c r="D208" s="507"/>
    </row>
    <row r="209" spans="1:4" ht="12.75">
      <c r="A209" s="84" t="s">
        <v>192</v>
      </c>
      <c r="B209" s="37"/>
      <c r="C209" s="507"/>
      <c r="D209" s="507"/>
    </row>
    <row r="210" spans="1:4" ht="12.75">
      <c r="A210" s="84" t="s">
        <v>132</v>
      </c>
      <c r="B210" s="37"/>
      <c r="C210" s="507"/>
      <c r="D210" s="507"/>
    </row>
    <row r="211" spans="1:4" ht="12.75">
      <c r="A211" s="84" t="s">
        <v>132</v>
      </c>
      <c r="B211" s="37"/>
      <c r="C211" s="507"/>
      <c r="D211" s="507"/>
    </row>
    <row r="212" spans="1:4" ht="12.75">
      <c r="A212" s="84" t="s">
        <v>132</v>
      </c>
      <c r="B212" s="37"/>
      <c r="C212" s="507"/>
      <c r="D212" s="507"/>
    </row>
    <row r="213" spans="1:4" ht="12.75">
      <c r="A213" s="84" t="s">
        <v>170</v>
      </c>
      <c r="B213" s="37"/>
      <c r="C213" s="507"/>
      <c r="D213" s="507"/>
    </row>
    <row r="214" spans="1:4" ht="12.75">
      <c r="A214" s="84" t="s">
        <v>132</v>
      </c>
      <c r="B214" s="37"/>
      <c r="C214" s="507"/>
      <c r="D214" s="507"/>
    </row>
    <row r="215" spans="1:4" ht="12.75">
      <c r="A215" s="84" t="s">
        <v>132</v>
      </c>
      <c r="B215" s="37"/>
      <c r="C215" s="507"/>
      <c r="D215" s="507"/>
    </row>
    <row r="216" spans="1:4" ht="12.75">
      <c r="A216" s="84" t="s">
        <v>132</v>
      </c>
      <c r="B216" s="37"/>
      <c r="C216" s="507"/>
      <c r="D216" s="507"/>
    </row>
    <row r="217" spans="1:4" ht="12.75">
      <c r="A217" s="70" t="s">
        <v>193</v>
      </c>
      <c r="B217" s="37"/>
      <c r="C217" s="507"/>
      <c r="D217" s="507"/>
    </row>
    <row r="218" spans="1:4" ht="12.75">
      <c r="A218" s="420" t="s">
        <v>194</v>
      </c>
      <c r="B218" s="37"/>
      <c r="C218" s="507"/>
      <c r="D218" s="507"/>
    </row>
    <row r="219" spans="1:4" ht="12.75">
      <c r="A219" s="70" t="s">
        <v>195</v>
      </c>
      <c r="B219" s="37"/>
      <c r="C219" s="507">
        <v>-15794.8</v>
      </c>
      <c r="D219" s="507">
        <v>2000.9</v>
      </c>
    </row>
    <row r="220" spans="1:4" ht="12.75">
      <c r="A220" s="84" t="s">
        <v>196</v>
      </c>
      <c r="B220" s="37"/>
      <c r="C220" s="507">
        <v>-15794.8</v>
      </c>
      <c r="D220" s="507">
        <v>2000.9</v>
      </c>
    </row>
    <row r="221" spans="1:4" ht="12.75">
      <c r="A221" s="84" t="s">
        <v>197</v>
      </c>
      <c r="B221" s="37"/>
      <c r="C221" s="507"/>
      <c r="D221" s="507"/>
    </row>
    <row r="222" spans="1:4" ht="13.5" thickBot="1">
      <c r="A222" s="86" t="s">
        <v>198</v>
      </c>
      <c r="B222" s="281"/>
      <c r="C222" s="511">
        <v>92337.1</v>
      </c>
      <c r="D222" s="511">
        <v>108197.2</v>
      </c>
    </row>
    <row r="223" spans="1:4" ht="12" customHeight="1">
      <c r="A223" s="53"/>
      <c r="B223" s="19"/>
      <c r="C223" s="518"/>
      <c r="D223" s="518"/>
    </row>
    <row r="224" spans="1:93" s="30" customFormat="1" ht="17.25" customHeight="1" thickBot="1">
      <c r="A224" s="102" t="s">
        <v>199</v>
      </c>
      <c r="B224" s="24"/>
      <c r="C224" s="518"/>
      <c r="D224" s="518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</row>
    <row r="225" spans="1:93" s="30" customFormat="1" ht="38.25" customHeight="1">
      <c r="A225" s="103" t="s">
        <v>200</v>
      </c>
      <c r="B225" s="104"/>
      <c r="C225" s="529" t="s">
        <v>165</v>
      </c>
      <c r="D225" s="519" t="s">
        <v>164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</row>
    <row r="226" spans="1:4" ht="12.75">
      <c r="A226" s="420" t="s">
        <v>201</v>
      </c>
      <c r="B226" s="38"/>
      <c r="C226" s="515"/>
      <c r="D226" s="521"/>
    </row>
    <row r="227" spans="1:4" ht="12.75">
      <c r="A227" s="70" t="s">
        <v>202</v>
      </c>
      <c r="B227" s="39"/>
      <c r="C227" s="515"/>
      <c r="D227" s="521"/>
    </row>
    <row r="228" spans="1:4" ht="12.75">
      <c r="A228" s="84" t="s">
        <v>203</v>
      </c>
      <c r="B228" s="39"/>
      <c r="C228" s="515"/>
      <c r="D228" s="521"/>
    </row>
    <row r="229" spans="1:4" ht="12.75">
      <c r="A229" s="84" t="s">
        <v>204</v>
      </c>
      <c r="B229" s="39"/>
      <c r="C229" s="515"/>
      <c r="D229" s="521"/>
    </row>
    <row r="230" spans="1:4" ht="12.75">
      <c r="A230" s="84" t="s">
        <v>205</v>
      </c>
      <c r="B230" s="39"/>
      <c r="C230" s="515"/>
      <c r="D230" s="521"/>
    </row>
    <row r="231" spans="1:4" ht="12.75">
      <c r="A231" s="84" t="s">
        <v>206</v>
      </c>
      <c r="B231" s="39"/>
      <c r="C231" s="515"/>
      <c r="D231" s="521"/>
    </row>
    <row r="232" spans="1:4" ht="12.75">
      <c r="A232" s="84" t="s">
        <v>207</v>
      </c>
      <c r="B232" s="39"/>
      <c r="C232" s="515"/>
      <c r="D232" s="521"/>
    </row>
    <row r="233" spans="1:4" ht="12.75">
      <c r="A233" s="84" t="s">
        <v>208</v>
      </c>
      <c r="B233" s="39"/>
      <c r="C233" s="515"/>
      <c r="D233" s="521"/>
    </row>
    <row r="234" spans="1:4" ht="12.75">
      <c r="A234" s="84" t="s">
        <v>209</v>
      </c>
      <c r="B234" s="39"/>
      <c r="C234" s="515"/>
      <c r="D234" s="521"/>
    </row>
    <row r="235" spans="1:4" ht="12.75">
      <c r="A235" s="70" t="s">
        <v>210</v>
      </c>
      <c r="B235" s="39"/>
      <c r="C235" s="515"/>
      <c r="D235" s="521"/>
    </row>
    <row r="236" spans="1:4" ht="12.75">
      <c r="A236" s="84" t="s">
        <v>211</v>
      </c>
      <c r="B236" s="39"/>
      <c r="C236" s="515"/>
      <c r="D236" s="521"/>
    </row>
    <row r="237" spans="1:4" ht="12.75">
      <c r="A237" s="84" t="s">
        <v>212</v>
      </c>
      <c r="B237" s="39"/>
      <c r="C237" s="515"/>
      <c r="D237" s="521"/>
    </row>
    <row r="238" spans="1:4" ht="12.75">
      <c r="A238" s="84" t="s">
        <v>213</v>
      </c>
      <c r="B238" s="39"/>
      <c r="C238" s="515"/>
      <c r="D238" s="521"/>
    </row>
    <row r="239" spans="1:4" ht="12.75">
      <c r="A239" s="84" t="s">
        <v>214</v>
      </c>
      <c r="B239" s="39"/>
      <c r="C239" s="515"/>
      <c r="D239" s="521"/>
    </row>
    <row r="240" spans="1:4" ht="12.75">
      <c r="A240" s="84" t="s">
        <v>215</v>
      </c>
      <c r="B240" s="39"/>
      <c r="C240" s="515"/>
      <c r="D240" s="521"/>
    </row>
    <row r="241" spans="1:4" ht="12.75">
      <c r="A241" s="84" t="s">
        <v>216</v>
      </c>
      <c r="B241" s="39"/>
      <c r="C241" s="515"/>
      <c r="D241" s="521"/>
    </row>
    <row r="242" spans="1:4" ht="12.75">
      <c r="A242" s="84" t="s">
        <v>217</v>
      </c>
      <c r="B242" s="39"/>
      <c r="C242" s="522"/>
      <c r="D242" s="521"/>
    </row>
    <row r="243" spans="1:4" ht="12.75">
      <c r="A243" s="84" t="s">
        <v>218</v>
      </c>
      <c r="B243" s="39"/>
      <c r="C243" s="522"/>
      <c r="D243" s="521"/>
    </row>
    <row r="244" spans="1:4" ht="12.75">
      <c r="A244" s="84" t="s">
        <v>219</v>
      </c>
      <c r="B244" s="39"/>
      <c r="C244" s="522"/>
      <c r="D244" s="521"/>
    </row>
    <row r="245" spans="1:4" ht="12.75">
      <c r="A245" s="84" t="s">
        <v>220</v>
      </c>
      <c r="B245" s="39"/>
      <c r="C245" s="522"/>
      <c r="D245" s="521"/>
    </row>
    <row r="246" spans="1:4" ht="12.75">
      <c r="A246" s="84" t="s">
        <v>221</v>
      </c>
      <c r="B246" s="39"/>
      <c r="C246" s="522"/>
      <c r="D246" s="521"/>
    </row>
    <row r="247" spans="1:4" ht="18.75" customHeight="1">
      <c r="A247" s="420" t="s">
        <v>222</v>
      </c>
      <c r="B247" s="39"/>
      <c r="C247" s="522">
        <v>12566.1</v>
      </c>
      <c r="D247" s="522">
        <v>17139.6</v>
      </c>
    </row>
    <row r="248" spans="1:4" ht="12.75">
      <c r="A248" s="70" t="s">
        <v>223</v>
      </c>
      <c r="B248" s="39"/>
      <c r="C248" s="522">
        <v>-15736.5</v>
      </c>
      <c r="D248" s="522">
        <v>2108.2</v>
      </c>
    </row>
    <row r="249" spans="1:4" ht="12.75">
      <c r="A249" s="70" t="s">
        <v>224</v>
      </c>
      <c r="B249" s="39"/>
      <c r="C249" s="522">
        <v>28302.6</v>
      </c>
      <c r="D249" s="522">
        <v>15031.4</v>
      </c>
    </row>
    <row r="250" spans="1:4" ht="12.75">
      <c r="A250" s="84" t="s">
        <v>225</v>
      </c>
      <c r="B250" s="39"/>
      <c r="C250" s="522"/>
      <c r="D250" s="522"/>
    </row>
    <row r="251" spans="1:4" ht="24">
      <c r="A251" s="119" t="s">
        <v>226</v>
      </c>
      <c r="B251" s="39"/>
      <c r="C251" s="522"/>
      <c r="D251" s="522"/>
    </row>
    <row r="252" spans="1:4" ht="24">
      <c r="A252" s="119" t="s">
        <v>227</v>
      </c>
      <c r="B252" s="39"/>
      <c r="C252" s="522">
        <v>17582.1</v>
      </c>
      <c r="D252" s="522">
        <v>13368.2</v>
      </c>
    </row>
    <row r="253" spans="1:4" ht="12.75">
      <c r="A253" s="84" t="s">
        <v>228</v>
      </c>
      <c r="B253" s="39"/>
      <c r="C253" s="515">
        <v>1073.4</v>
      </c>
      <c r="D253" s="515">
        <v>1495.3</v>
      </c>
    </row>
    <row r="254" spans="1:4" ht="12.75">
      <c r="A254" s="84" t="s">
        <v>229</v>
      </c>
      <c r="B254" s="39"/>
      <c r="C254" s="515">
        <v>3675.8</v>
      </c>
      <c r="D254" s="515">
        <v>2048</v>
      </c>
    </row>
    <row r="255" spans="1:4" ht="12.75">
      <c r="A255" s="84" t="s">
        <v>230</v>
      </c>
      <c r="B255" s="39"/>
      <c r="C255" s="515">
        <v>-636.5</v>
      </c>
      <c r="D255" s="515"/>
    </row>
    <row r="256" spans="1:4" ht="12.75">
      <c r="A256" s="84" t="s">
        <v>231</v>
      </c>
      <c r="B256" s="39"/>
      <c r="C256" s="515">
        <v>-1642.2</v>
      </c>
      <c r="D256" s="515">
        <v>-12665.2</v>
      </c>
    </row>
    <row r="257" spans="1:4" ht="12.75">
      <c r="A257" s="84" t="s">
        <v>232</v>
      </c>
      <c r="B257" s="39"/>
      <c r="C257" s="515">
        <v>148.7</v>
      </c>
      <c r="D257" s="515">
        <v>2555.6</v>
      </c>
    </row>
    <row r="258" spans="1:4" ht="12.75">
      <c r="A258" s="84" t="s">
        <v>233</v>
      </c>
      <c r="B258" s="39"/>
      <c r="C258" s="515">
        <v>-327.4</v>
      </c>
      <c r="D258" s="515">
        <v>-2712.8</v>
      </c>
    </row>
    <row r="259" spans="1:4" ht="12.75">
      <c r="A259" s="84" t="s">
        <v>234</v>
      </c>
      <c r="B259" s="39"/>
      <c r="C259" s="515">
        <v>4045.1</v>
      </c>
      <c r="D259" s="515">
        <v>-13258.9</v>
      </c>
    </row>
    <row r="260" spans="1:4" ht="12.75">
      <c r="A260" s="84" t="s">
        <v>235</v>
      </c>
      <c r="B260" s="39"/>
      <c r="C260" s="515">
        <v>-9377.1</v>
      </c>
      <c r="D260" s="515">
        <v>26251.3</v>
      </c>
    </row>
    <row r="261" spans="1:4" ht="12.75">
      <c r="A261" s="211" t="s">
        <v>236</v>
      </c>
      <c r="B261" s="39"/>
      <c r="C261" s="515">
        <v>11900</v>
      </c>
      <c r="D261" s="515">
        <v>506.7</v>
      </c>
    </row>
    <row r="262" spans="1:4" ht="12.75">
      <c r="A262" s="84" t="s">
        <v>237</v>
      </c>
      <c r="B262" s="39"/>
      <c r="C262" s="515">
        <v>1337.8</v>
      </c>
      <c r="D262" s="515">
        <v>-2638.1</v>
      </c>
    </row>
    <row r="263" spans="1:4" ht="12.75">
      <c r="A263" s="84" t="s">
        <v>238</v>
      </c>
      <c r="B263" s="39"/>
      <c r="C263" s="515">
        <v>394.5</v>
      </c>
      <c r="D263" s="515">
        <v>81.3</v>
      </c>
    </row>
    <row r="264" spans="1:4" ht="12.75">
      <c r="A264" s="84" t="s">
        <v>239</v>
      </c>
      <c r="B264" s="39"/>
      <c r="C264" s="515">
        <v>128.4</v>
      </c>
      <c r="D264" s="515"/>
    </row>
    <row r="265" spans="1:4" ht="12.75">
      <c r="A265" s="70" t="s">
        <v>240</v>
      </c>
      <c r="B265" s="39"/>
      <c r="C265" s="515">
        <v>-17564.9</v>
      </c>
      <c r="D265" s="515">
        <v>-36876.7</v>
      </c>
    </row>
    <row r="266" spans="1:4" ht="12.75">
      <c r="A266" s="70" t="s">
        <v>241</v>
      </c>
      <c r="B266" s="39"/>
      <c r="C266" s="515">
        <v>71.5</v>
      </c>
      <c r="D266" s="515">
        <v>103.9</v>
      </c>
    </row>
    <row r="267" spans="1:4" ht="12.75">
      <c r="A267" s="84" t="s">
        <v>242</v>
      </c>
      <c r="B267" s="39"/>
      <c r="C267" s="515"/>
      <c r="D267" s="515"/>
    </row>
    <row r="268" spans="1:4" ht="12.75">
      <c r="A268" s="84" t="s">
        <v>243</v>
      </c>
      <c r="B268" s="39"/>
      <c r="C268" s="515"/>
      <c r="D268" s="515"/>
    </row>
    <row r="269" spans="1:4" ht="12.75">
      <c r="A269" s="84" t="s">
        <v>244</v>
      </c>
      <c r="B269" s="39"/>
      <c r="C269" s="515"/>
      <c r="D269" s="515">
        <v>61</v>
      </c>
    </row>
    <row r="270" spans="1:4" ht="12.75">
      <c r="A270" s="84" t="s">
        <v>245</v>
      </c>
      <c r="B270" s="39"/>
      <c r="C270" s="515"/>
      <c r="D270" s="515"/>
    </row>
    <row r="271" spans="1:4" ht="12.75">
      <c r="A271" s="84" t="s">
        <v>246</v>
      </c>
      <c r="B271" s="39"/>
      <c r="C271" s="522"/>
      <c r="D271" s="522"/>
    </row>
    <row r="272" spans="1:4" ht="12.75">
      <c r="A272" s="84" t="s">
        <v>247</v>
      </c>
      <c r="B272" s="39"/>
      <c r="C272" s="515"/>
      <c r="D272" s="515"/>
    </row>
    <row r="273" spans="1:4" ht="12.75">
      <c r="A273" s="84" t="s">
        <v>248</v>
      </c>
      <c r="B273" s="39"/>
      <c r="C273" s="515"/>
      <c r="D273" s="515"/>
    </row>
    <row r="274" spans="1:4" ht="12.75">
      <c r="A274" s="84" t="s">
        <v>249</v>
      </c>
      <c r="B274" s="39"/>
      <c r="C274" s="515"/>
      <c r="D274" s="515"/>
    </row>
    <row r="275" spans="1:4" ht="12.75">
      <c r="A275" s="84" t="s">
        <v>250</v>
      </c>
      <c r="B275" s="39"/>
      <c r="C275" s="515">
        <v>71.5</v>
      </c>
      <c r="D275" s="515">
        <v>42.9</v>
      </c>
    </row>
    <row r="276" spans="1:4" ht="12.75">
      <c r="A276" s="84" t="s">
        <v>251</v>
      </c>
      <c r="B276" s="39"/>
      <c r="C276" s="515"/>
      <c r="D276" s="515"/>
    </row>
    <row r="277" spans="1:4" ht="12.75">
      <c r="A277" s="84" t="s">
        <v>252</v>
      </c>
      <c r="B277" s="39"/>
      <c r="C277" s="515"/>
      <c r="D277" s="515"/>
    </row>
    <row r="278" spans="1:4" ht="12.75">
      <c r="A278" s="70" t="s">
        <v>253</v>
      </c>
      <c r="B278" s="39"/>
      <c r="C278" s="515">
        <v>-17636.4</v>
      </c>
      <c r="D278" s="515">
        <v>-36980.6</v>
      </c>
    </row>
    <row r="279" spans="1:4" ht="12.75">
      <c r="A279" s="84" t="s">
        <v>254</v>
      </c>
      <c r="B279" s="39"/>
      <c r="C279" s="515">
        <v>-1222.2</v>
      </c>
      <c r="D279" s="515">
        <v>-158.2</v>
      </c>
    </row>
    <row r="280" spans="1:4" ht="12.75">
      <c r="A280" s="84" t="s">
        <v>257</v>
      </c>
      <c r="B280" s="39"/>
      <c r="C280" s="515">
        <v>-16362.2</v>
      </c>
      <c r="D280" s="515">
        <v>-36673.2</v>
      </c>
    </row>
    <row r="281" spans="1:4" ht="12.75">
      <c r="A281" s="84" t="s">
        <v>258</v>
      </c>
      <c r="B281" s="39"/>
      <c r="C281" s="522"/>
      <c r="D281" s="522">
        <v>-149.2</v>
      </c>
    </row>
    <row r="282" spans="1:4" ht="12.75">
      <c r="A282" s="84" t="s">
        <v>259</v>
      </c>
      <c r="B282" s="39"/>
      <c r="C282" s="522"/>
      <c r="D282" s="522"/>
    </row>
    <row r="283" spans="1:4" ht="12.75">
      <c r="A283" s="84" t="s">
        <v>260</v>
      </c>
      <c r="B283" s="39"/>
      <c r="C283" s="522"/>
      <c r="D283" s="522"/>
    </row>
    <row r="284" spans="1:4" ht="12.75">
      <c r="A284" s="84" t="s">
        <v>261</v>
      </c>
      <c r="B284" s="39"/>
      <c r="C284" s="522"/>
      <c r="D284" s="522"/>
    </row>
    <row r="285" spans="1:4" ht="12.75">
      <c r="A285" s="84" t="s">
        <v>262</v>
      </c>
      <c r="B285" s="39"/>
      <c r="C285" s="522"/>
      <c r="D285" s="522"/>
    </row>
    <row r="286" spans="1:4" ht="12.75">
      <c r="A286" s="84" t="s">
        <v>266</v>
      </c>
      <c r="B286" s="39"/>
      <c r="C286" s="522">
        <v>-6.3</v>
      </c>
      <c r="D286" s="522"/>
    </row>
    <row r="287" spans="1:4" ht="12.75">
      <c r="A287" s="84" t="s">
        <v>267</v>
      </c>
      <c r="B287" s="39"/>
      <c r="C287" s="522"/>
      <c r="D287" s="522"/>
    </row>
    <row r="288" spans="1:4" ht="12.75">
      <c r="A288" s="119" t="s">
        <v>268</v>
      </c>
      <c r="B288" s="39"/>
      <c r="C288" s="522"/>
      <c r="D288" s="522"/>
    </row>
    <row r="289" spans="1:4" ht="12.75">
      <c r="A289" s="84" t="s">
        <v>269</v>
      </c>
      <c r="B289" s="39"/>
      <c r="C289" s="522">
        <v>-45.7</v>
      </c>
      <c r="D289" s="522"/>
    </row>
    <row r="290" spans="1:4" ht="12.75">
      <c r="A290" s="70" t="s">
        <v>270</v>
      </c>
      <c r="B290" s="39"/>
      <c r="C290" s="522">
        <v>5323.5</v>
      </c>
      <c r="D290" s="522">
        <v>15018.2</v>
      </c>
    </row>
    <row r="291" spans="1:4" ht="12.75">
      <c r="A291" s="70" t="s">
        <v>271</v>
      </c>
      <c r="B291" s="39"/>
      <c r="C291" s="522">
        <v>11666.4</v>
      </c>
      <c r="D291" s="522">
        <v>18258.8</v>
      </c>
    </row>
    <row r="292" spans="1:4" ht="12.75">
      <c r="A292" s="84" t="s">
        <v>272</v>
      </c>
      <c r="B292" s="39"/>
      <c r="C292" s="522">
        <v>3248.8</v>
      </c>
      <c r="D292" s="522"/>
    </row>
    <row r="293" spans="1:4" ht="12.75">
      <c r="A293" s="116" t="s">
        <v>273</v>
      </c>
      <c r="B293" s="39"/>
      <c r="C293" s="522">
        <v>32.2</v>
      </c>
      <c r="D293" s="522"/>
    </row>
    <row r="294" spans="1:4" ht="12.75">
      <c r="A294" s="84" t="s">
        <v>274</v>
      </c>
      <c r="B294" s="39"/>
      <c r="C294" s="522">
        <v>8385.4</v>
      </c>
      <c r="D294" s="522">
        <v>18258.8</v>
      </c>
    </row>
    <row r="295" spans="1:4" ht="12.75">
      <c r="A295" s="116" t="s">
        <v>275</v>
      </c>
      <c r="B295" s="39"/>
      <c r="C295" s="522"/>
      <c r="D295" s="522"/>
    </row>
    <row r="296" spans="1:4" ht="12.75">
      <c r="A296" s="84" t="s">
        <v>276</v>
      </c>
      <c r="B296" s="39"/>
      <c r="C296" s="522"/>
      <c r="D296" s="522"/>
    </row>
    <row r="297" spans="1:4" ht="12.75">
      <c r="A297" s="84" t="s">
        <v>277</v>
      </c>
      <c r="B297" s="39"/>
      <c r="C297" s="522"/>
      <c r="D297" s="522"/>
    </row>
    <row r="298" spans="1:4" ht="12.75">
      <c r="A298" s="84" t="s">
        <v>278</v>
      </c>
      <c r="B298" s="39"/>
      <c r="C298" s="522"/>
      <c r="D298" s="522"/>
    </row>
    <row r="299" spans="1:4" ht="12.75">
      <c r="A299" s="70" t="s">
        <v>279</v>
      </c>
      <c r="B299" s="39"/>
      <c r="C299" s="522">
        <v>-6342.9</v>
      </c>
      <c r="D299" s="522">
        <v>-3240.6</v>
      </c>
    </row>
    <row r="300" spans="1:4" ht="12.75">
      <c r="A300" s="84" t="s">
        <v>280</v>
      </c>
      <c r="B300" s="39"/>
      <c r="C300" s="522"/>
      <c r="D300" s="522">
        <v>-1011.3</v>
      </c>
    </row>
    <row r="301" spans="1:4" ht="12.75">
      <c r="A301" s="116" t="s">
        <v>282</v>
      </c>
      <c r="B301" s="39"/>
      <c r="C301" s="522"/>
      <c r="D301" s="522"/>
    </row>
    <row r="302" spans="1:4" ht="12.75">
      <c r="A302" s="84" t="s">
        <v>283</v>
      </c>
      <c r="B302" s="39"/>
      <c r="C302" s="522">
        <v>-933.4</v>
      </c>
      <c r="D302" s="522"/>
    </row>
    <row r="303" spans="1:4" ht="12.75">
      <c r="A303" s="116" t="s">
        <v>284</v>
      </c>
      <c r="B303" s="39"/>
      <c r="C303" s="522"/>
      <c r="D303" s="522"/>
    </row>
    <row r="304" spans="1:4" ht="12.75">
      <c r="A304" s="84" t="s">
        <v>285</v>
      </c>
      <c r="B304" s="39"/>
      <c r="C304" s="522"/>
      <c r="D304" s="522"/>
    </row>
    <row r="305" spans="1:4" ht="12.75">
      <c r="A305" s="84" t="s">
        <v>286</v>
      </c>
      <c r="B305" s="39"/>
      <c r="C305" s="522"/>
      <c r="D305" s="522"/>
    </row>
    <row r="306" spans="1:4" ht="12.75">
      <c r="A306" s="84" t="s">
        <v>287</v>
      </c>
      <c r="B306" s="39"/>
      <c r="C306" s="522">
        <v>-27.2</v>
      </c>
      <c r="D306" s="522">
        <v>-74.3</v>
      </c>
    </row>
    <row r="307" spans="1:4" ht="12.75">
      <c r="A307" s="84" t="s">
        <v>288</v>
      </c>
      <c r="B307" s="39"/>
      <c r="C307" s="522"/>
      <c r="D307" s="522"/>
    </row>
    <row r="308" spans="1:4" ht="12.75">
      <c r="A308" s="84" t="s">
        <v>289</v>
      </c>
      <c r="B308" s="39"/>
      <c r="C308" s="522"/>
      <c r="D308" s="522"/>
    </row>
    <row r="309" spans="1:4" ht="12.75">
      <c r="A309" s="84" t="s">
        <v>290</v>
      </c>
      <c r="B309" s="39"/>
      <c r="C309" s="522">
        <v>-432</v>
      </c>
      <c r="D309" s="522">
        <v>-392</v>
      </c>
    </row>
    <row r="310" spans="1:4" ht="12.75">
      <c r="A310" s="84" t="s">
        <v>291</v>
      </c>
      <c r="B310" s="39"/>
      <c r="C310" s="522">
        <v>-3876.9</v>
      </c>
      <c r="D310" s="522">
        <v>-1763</v>
      </c>
    </row>
    <row r="311" spans="1:4" ht="12.75">
      <c r="A311" s="84" t="s">
        <v>292</v>
      </c>
      <c r="B311" s="39"/>
      <c r="C311" s="522">
        <v>-1073.4</v>
      </c>
      <c r="D311" s="522"/>
    </row>
    <row r="312" spans="1:4" ht="12.75">
      <c r="A312" s="70" t="s">
        <v>293</v>
      </c>
      <c r="B312" s="39"/>
      <c r="C312" s="522">
        <v>324.7</v>
      </c>
      <c r="D312" s="522">
        <v>-4718.9</v>
      </c>
    </row>
    <row r="313" spans="1:4" ht="12.75">
      <c r="A313" s="70" t="s">
        <v>294</v>
      </c>
      <c r="B313" s="39"/>
      <c r="C313" s="522">
        <v>324.7</v>
      </c>
      <c r="D313" s="522">
        <v>-4718.9</v>
      </c>
    </row>
    <row r="314" spans="1:4" ht="12.75">
      <c r="A314" s="116" t="s">
        <v>295</v>
      </c>
      <c r="B314" s="39"/>
      <c r="C314" s="522"/>
      <c r="D314" s="522"/>
    </row>
    <row r="315" spans="1:4" ht="12.75">
      <c r="A315" s="70" t="s">
        <v>296</v>
      </c>
      <c r="B315" s="39"/>
      <c r="C315" s="522">
        <v>470.5</v>
      </c>
      <c r="D315" s="522">
        <v>5354</v>
      </c>
    </row>
    <row r="316" spans="1:4" ht="13.5" thickBot="1">
      <c r="A316" s="86" t="s">
        <v>297</v>
      </c>
      <c r="B316" s="411"/>
      <c r="C316" s="530">
        <v>795.2</v>
      </c>
      <c r="D316" s="530">
        <v>635.1</v>
      </c>
    </row>
    <row r="317" spans="1:93" s="30" customFormat="1" ht="12.75">
      <c r="A317" s="52"/>
      <c r="B317" s="13"/>
      <c r="C317" s="532"/>
      <c r="D317" s="531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</row>
    <row r="318" spans="1:93" s="30" customFormat="1" ht="12.75">
      <c r="A318" s="105"/>
      <c r="B318" s="13"/>
      <c r="C318" s="532"/>
      <c r="D318" s="531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</row>
    <row r="319" spans="1:93" s="30" customFormat="1" ht="16.5">
      <c r="A319" s="106" t="s">
        <v>298</v>
      </c>
      <c r="B319" s="107"/>
      <c r="C319" s="533"/>
      <c r="D319" s="533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</row>
    <row r="320" spans="1:93" s="30" customFormat="1" ht="16.5">
      <c r="A320" s="106" t="s">
        <v>299</v>
      </c>
      <c r="B320" s="107"/>
      <c r="C320" s="533"/>
      <c r="D320" s="533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</row>
    <row r="321" spans="1:93" s="30" customFormat="1" ht="12.75">
      <c r="A321" s="108"/>
      <c r="B321" s="107"/>
      <c r="C321" s="533"/>
      <c r="D321" s="533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</row>
    <row r="322" spans="1:4" ht="12.75">
      <c r="A322" s="54"/>
      <c r="B322" s="23"/>
      <c r="C322" s="535"/>
      <c r="D322" s="534"/>
    </row>
    <row r="323" spans="1:8" ht="21.75" customHeight="1" thickBot="1">
      <c r="A323" s="293" t="s">
        <v>300</v>
      </c>
      <c r="B323" s="15"/>
      <c r="C323" s="536"/>
      <c r="D323" s="532"/>
      <c r="E323" s="30"/>
      <c r="H323"/>
    </row>
    <row r="324" spans="1:93" s="30" customFormat="1" ht="12" customHeight="1">
      <c r="A324" s="109" t="s">
        <v>301</v>
      </c>
      <c r="B324" s="110"/>
      <c r="C324" s="520" t="s">
        <v>74</v>
      </c>
      <c r="D324" s="519" t="s">
        <v>73</v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</row>
    <row r="325" spans="1:9" ht="24">
      <c r="A325" s="118" t="s">
        <v>302</v>
      </c>
      <c r="B325" s="42"/>
      <c r="C325" s="507">
        <v>445.8</v>
      </c>
      <c r="D325" s="507">
        <v>743</v>
      </c>
      <c r="G325" s="30"/>
      <c r="I325"/>
    </row>
    <row r="326" spans="1:4" ht="12.75">
      <c r="A326" s="118" t="s">
        <v>303</v>
      </c>
      <c r="B326" s="42"/>
      <c r="C326" s="507"/>
      <c r="D326" s="507"/>
    </row>
    <row r="327" spans="1:7" ht="12.75">
      <c r="A327" s="118" t="s">
        <v>304</v>
      </c>
      <c r="B327" s="42"/>
      <c r="C327" s="507"/>
      <c r="D327" s="507"/>
      <c r="G327" s="30"/>
    </row>
    <row r="328" spans="1:4" ht="12.75">
      <c r="A328" s="118" t="s">
        <v>305</v>
      </c>
      <c r="B328" s="42"/>
      <c r="C328" s="507"/>
      <c r="D328" s="507"/>
    </row>
    <row r="329" spans="1:4" ht="12.75">
      <c r="A329" s="118" t="s">
        <v>306</v>
      </c>
      <c r="B329" s="42"/>
      <c r="C329" s="507"/>
      <c r="D329" s="507"/>
    </row>
    <row r="330" spans="1:4" ht="12.75">
      <c r="A330" s="118" t="s">
        <v>307</v>
      </c>
      <c r="B330" s="42"/>
      <c r="C330" s="507"/>
      <c r="D330" s="507"/>
    </row>
    <row r="331" spans="1:4" ht="12.75">
      <c r="A331" s="119" t="s">
        <v>308</v>
      </c>
      <c r="B331" s="41"/>
      <c r="C331" s="507">
        <v>1260.8</v>
      </c>
      <c r="D331" s="507">
        <v>507.1</v>
      </c>
    </row>
    <row r="332" spans="1:4" ht="12.75">
      <c r="A332" s="118" t="s">
        <v>309</v>
      </c>
      <c r="B332" s="42"/>
      <c r="C332" s="507"/>
      <c r="D332" s="507"/>
    </row>
    <row r="333" spans="1:4" ht="13.5" thickBot="1">
      <c r="A333" s="120" t="s">
        <v>310</v>
      </c>
      <c r="B333" s="121"/>
      <c r="C333" s="511">
        <v>1706.6</v>
      </c>
      <c r="D333" s="511">
        <v>1250.1</v>
      </c>
    </row>
    <row r="334" spans="1:4" ht="12.75">
      <c r="A334" s="51"/>
      <c r="B334" s="15"/>
      <c r="C334" s="537"/>
      <c r="D334" s="537"/>
    </row>
    <row r="335" spans="1:93" s="113" customFormat="1" ht="12.75" customHeight="1">
      <c r="A335" s="111" t="s">
        <v>311</v>
      </c>
      <c r="B335" s="23"/>
      <c r="C335" s="537"/>
      <c r="D335" s="537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2"/>
      <c r="BP335" s="112"/>
      <c r="BQ335" s="112"/>
      <c r="BR335" s="112"/>
      <c r="BS335" s="112"/>
      <c r="BT335" s="112"/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2"/>
      <c r="CF335" s="112"/>
      <c r="CG335" s="112"/>
      <c r="CH335" s="112"/>
      <c r="CI335" s="112"/>
      <c r="CJ335" s="112"/>
      <c r="CK335" s="112"/>
      <c r="CL335" s="112"/>
      <c r="CM335" s="112"/>
      <c r="CN335" s="112"/>
      <c r="CO335" s="112"/>
    </row>
    <row r="336" spans="1:4" ht="14.25" customHeight="1" thickBot="1">
      <c r="A336" s="57" t="s">
        <v>312</v>
      </c>
      <c r="B336" s="21"/>
      <c r="C336" s="518"/>
      <c r="D336" s="518"/>
    </row>
    <row r="337" spans="1:93" s="30" customFormat="1" ht="12.75">
      <c r="A337" s="114" t="s">
        <v>313</v>
      </c>
      <c r="B337" s="115"/>
      <c r="C337" s="520" t="s">
        <v>74</v>
      </c>
      <c r="D337" s="519" t="s">
        <v>73</v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</row>
    <row r="338" spans="1:4" ht="12.75">
      <c r="A338" s="116" t="s">
        <v>314</v>
      </c>
      <c r="B338" s="41"/>
      <c r="C338" s="515"/>
      <c r="D338" s="514"/>
    </row>
    <row r="339" spans="1:4" ht="12.75">
      <c r="A339" s="116" t="s">
        <v>315</v>
      </c>
      <c r="B339" s="41"/>
      <c r="C339" s="515"/>
      <c r="D339" s="514"/>
    </row>
    <row r="340" spans="1:4" ht="13.5" thickBot="1">
      <c r="A340" s="117" t="s">
        <v>316</v>
      </c>
      <c r="B340" s="87"/>
      <c r="C340" s="517"/>
      <c r="D340" s="516"/>
    </row>
    <row r="341" spans="1:4" ht="8.25" customHeight="1" thickBot="1">
      <c r="A341" s="56"/>
      <c r="B341" s="21"/>
      <c r="C341" s="518"/>
      <c r="D341" s="518"/>
    </row>
    <row r="342" spans="1:4" ht="25.5">
      <c r="A342" s="122" t="s">
        <v>317</v>
      </c>
      <c r="B342" s="124"/>
      <c r="C342" s="520" t="s">
        <v>74</v>
      </c>
      <c r="D342" s="519" t="s">
        <v>73</v>
      </c>
    </row>
    <row r="343" spans="1:4" ht="12.75">
      <c r="A343" s="116" t="s">
        <v>318</v>
      </c>
      <c r="B343" s="41"/>
      <c r="C343" s="515"/>
      <c r="D343" s="514"/>
    </row>
    <row r="344" spans="1:122" s="7" customFormat="1" ht="12.75">
      <c r="A344" s="116" t="s">
        <v>319</v>
      </c>
      <c r="B344" s="41"/>
      <c r="C344" s="515"/>
      <c r="D344" s="514"/>
      <c r="E344" s="431"/>
      <c r="F344" s="431"/>
      <c r="G344" s="431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</row>
    <row r="345" spans="1:122" s="7" customFormat="1" ht="12.75">
      <c r="A345" s="116" t="s">
        <v>132</v>
      </c>
      <c r="B345" s="41"/>
      <c r="C345" s="515"/>
      <c r="D345" s="514"/>
      <c r="E345" s="431"/>
      <c r="F345" s="431"/>
      <c r="G345" s="431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</row>
    <row r="346" spans="1:122" s="7" customFormat="1" ht="12.75">
      <c r="A346" s="116" t="s">
        <v>132</v>
      </c>
      <c r="B346" s="41"/>
      <c r="C346" s="515"/>
      <c r="D346" s="514"/>
      <c r="E346" s="431"/>
      <c r="F346" s="431"/>
      <c r="G346" s="431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</row>
    <row r="347" spans="1:122" s="7" customFormat="1" ht="12.75">
      <c r="A347" s="116" t="s">
        <v>132</v>
      </c>
      <c r="B347" s="41"/>
      <c r="C347" s="515"/>
      <c r="D347" s="514"/>
      <c r="E347" s="431"/>
      <c r="F347" s="431"/>
      <c r="G347" s="431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</row>
    <row r="348" spans="1:122" s="7" customFormat="1" ht="12.75">
      <c r="A348" s="116" t="s">
        <v>320</v>
      </c>
      <c r="B348" s="41"/>
      <c r="C348" s="515"/>
      <c r="D348" s="514"/>
      <c r="E348" s="431"/>
      <c r="F348" s="431"/>
      <c r="G348" s="43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</row>
    <row r="349" spans="1:122" s="7" customFormat="1" ht="12.75">
      <c r="A349" s="116" t="s">
        <v>132</v>
      </c>
      <c r="B349" s="41"/>
      <c r="C349" s="515"/>
      <c r="D349" s="514"/>
      <c r="E349" s="431"/>
      <c r="F349" s="431"/>
      <c r="G349" s="431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</row>
    <row r="350" spans="1:122" s="7" customFormat="1" ht="12.75">
      <c r="A350" s="116" t="s">
        <v>132</v>
      </c>
      <c r="B350" s="41"/>
      <c r="C350" s="515"/>
      <c r="D350" s="514"/>
      <c r="E350" s="431"/>
      <c r="F350" s="431"/>
      <c r="G350" s="431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</row>
    <row r="351" spans="1:122" s="7" customFormat="1" ht="12.75">
      <c r="A351" s="116" t="s">
        <v>132</v>
      </c>
      <c r="B351" s="41"/>
      <c r="C351" s="515"/>
      <c r="D351" s="514"/>
      <c r="E351" s="431"/>
      <c r="F351" s="431"/>
      <c r="G351" s="431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</row>
    <row r="352" spans="1:122" s="7" customFormat="1" ht="12.75">
      <c r="A352" s="116" t="s">
        <v>321</v>
      </c>
      <c r="B352" s="41"/>
      <c r="C352" s="515"/>
      <c r="D352" s="514"/>
      <c r="E352" s="431"/>
      <c r="F352" s="431"/>
      <c r="G352" s="431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</row>
    <row r="353" spans="1:122" s="7" customFormat="1" ht="12.75">
      <c r="A353" s="116" t="s">
        <v>322</v>
      </c>
      <c r="B353" s="41"/>
      <c r="C353" s="515"/>
      <c r="D353" s="514"/>
      <c r="E353" s="431"/>
      <c r="F353" s="431"/>
      <c r="G353" s="431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</row>
    <row r="354" spans="1:122" s="7" customFormat="1" ht="12.75">
      <c r="A354" s="116" t="s">
        <v>323</v>
      </c>
      <c r="B354" s="41"/>
      <c r="C354" s="515"/>
      <c r="D354" s="514"/>
      <c r="E354" s="431"/>
      <c r="F354" s="431"/>
      <c r="G354" s="431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</row>
    <row r="355" spans="1:122" s="7" customFormat="1" ht="12.75" customHeight="1">
      <c r="A355" s="116" t="s">
        <v>132</v>
      </c>
      <c r="B355" s="41"/>
      <c r="C355" s="515"/>
      <c r="D355" s="514"/>
      <c r="E355" s="431"/>
      <c r="F355" s="431"/>
      <c r="G355" s="431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</row>
    <row r="356" spans="1:122" s="7" customFormat="1" ht="12.75" customHeight="1">
      <c r="A356" s="116" t="s">
        <v>132</v>
      </c>
      <c r="B356" s="41"/>
      <c r="C356" s="515"/>
      <c r="D356" s="514"/>
      <c r="E356" s="431"/>
      <c r="F356" s="431"/>
      <c r="G356" s="431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</row>
    <row r="357" spans="1:122" s="7" customFormat="1" ht="12.75" customHeight="1">
      <c r="A357" s="116" t="s">
        <v>132</v>
      </c>
      <c r="B357" s="41"/>
      <c r="C357" s="515"/>
      <c r="D357" s="514"/>
      <c r="E357" s="431"/>
      <c r="F357" s="431"/>
      <c r="G357" s="431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</row>
    <row r="358" spans="1:122" s="7" customFormat="1" ht="12.75" customHeight="1">
      <c r="A358" s="116" t="s">
        <v>324</v>
      </c>
      <c r="B358" s="41"/>
      <c r="C358" s="515"/>
      <c r="D358" s="514"/>
      <c r="E358" s="431"/>
      <c r="F358" s="431"/>
      <c r="G358" s="431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</row>
    <row r="359" spans="1:122" s="7" customFormat="1" ht="13.5" thickBot="1">
      <c r="A359" s="123" t="s">
        <v>325</v>
      </c>
      <c r="B359" s="87"/>
      <c r="C359" s="517"/>
      <c r="D359" s="516"/>
      <c r="E359" s="431"/>
      <c r="F359" s="431"/>
      <c r="G359" s="431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</row>
    <row r="360" spans="1:122" s="7" customFormat="1" ht="7.5" customHeight="1" thickBot="1">
      <c r="A360" s="56"/>
      <c r="B360" s="21"/>
      <c r="C360" s="518"/>
      <c r="D360" s="518"/>
      <c r="E360" s="431"/>
      <c r="F360" s="431"/>
      <c r="G360" s="431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</row>
    <row r="361" spans="1:122" s="7" customFormat="1" ht="25.5">
      <c r="A361" s="122" t="s">
        <v>326</v>
      </c>
      <c r="B361" s="124"/>
      <c r="C361" s="520" t="s">
        <v>74</v>
      </c>
      <c r="D361" s="519" t="s">
        <v>73</v>
      </c>
      <c r="E361" s="431"/>
      <c r="F361" s="431"/>
      <c r="G361" s="431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</row>
    <row r="362" spans="1:122" s="7" customFormat="1" ht="12.75" customHeight="1">
      <c r="A362" s="116" t="s">
        <v>318</v>
      </c>
      <c r="B362" s="41"/>
      <c r="C362" s="515"/>
      <c r="D362" s="514"/>
      <c r="E362" s="431"/>
      <c r="F362" s="431"/>
      <c r="G362" s="431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</row>
    <row r="363" spans="1:122" s="7" customFormat="1" ht="12.75" customHeight="1">
      <c r="A363" s="116" t="s">
        <v>319</v>
      </c>
      <c r="B363" s="41"/>
      <c r="C363" s="515"/>
      <c r="D363" s="514"/>
      <c r="E363" s="431"/>
      <c r="F363" s="431"/>
      <c r="G363" s="431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</row>
    <row r="364" spans="1:122" s="7" customFormat="1" ht="12.75" customHeight="1">
      <c r="A364" s="116" t="s">
        <v>132</v>
      </c>
      <c r="B364" s="41"/>
      <c r="C364" s="515"/>
      <c r="D364" s="514"/>
      <c r="E364" s="431"/>
      <c r="F364" s="431"/>
      <c r="G364" s="431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</row>
    <row r="365" spans="1:122" s="7" customFormat="1" ht="12.75" customHeight="1">
      <c r="A365" s="116" t="s">
        <v>132</v>
      </c>
      <c r="B365" s="41"/>
      <c r="C365" s="515"/>
      <c r="D365" s="514"/>
      <c r="E365" s="431"/>
      <c r="F365" s="431"/>
      <c r="G365" s="431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</row>
    <row r="366" spans="1:122" s="7" customFormat="1" ht="12.75" customHeight="1">
      <c r="A366" s="116" t="s">
        <v>132</v>
      </c>
      <c r="B366" s="41"/>
      <c r="C366" s="515"/>
      <c r="D366" s="514"/>
      <c r="E366" s="431"/>
      <c r="F366" s="431"/>
      <c r="G366" s="431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</row>
    <row r="367" spans="1:122" s="7" customFormat="1" ht="12.75" customHeight="1">
      <c r="A367" s="116" t="s">
        <v>320</v>
      </c>
      <c r="B367" s="41"/>
      <c r="C367" s="515"/>
      <c r="D367" s="514"/>
      <c r="E367" s="431"/>
      <c r="F367" s="431"/>
      <c r="G367" s="431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</row>
    <row r="368" spans="1:122" s="7" customFormat="1" ht="12.75" customHeight="1">
      <c r="A368" s="116" t="s">
        <v>132</v>
      </c>
      <c r="B368" s="41"/>
      <c r="C368" s="515"/>
      <c r="D368" s="514"/>
      <c r="E368" s="431"/>
      <c r="F368" s="431"/>
      <c r="G368" s="431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</row>
    <row r="369" spans="1:122" s="7" customFormat="1" ht="12.75" customHeight="1">
      <c r="A369" s="116" t="s">
        <v>132</v>
      </c>
      <c r="B369" s="41"/>
      <c r="C369" s="515"/>
      <c r="D369" s="514"/>
      <c r="E369" s="431"/>
      <c r="F369" s="431"/>
      <c r="G369" s="431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</row>
    <row r="370" spans="1:122" s="7" customFormat="1" ht="12.75" customHeight="1">
      <c r="A370" s="116" t="s">
        <v>132</v>
      </c>
      <c r="B370" s="41"/>
      <c r="C370" s="515"/>
      <c r="D370" s="514"/>
      <c r="E370" s="431"/>
      <c r="F370" s="431"/>
      <c r="G370" s="431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</row>
    <row r="371" spans="1:122" s="7" customFormat="1" ht="12.75" customHeight="1">
      <c r="A371" s="116" t="s">
        <v>321</v>
      </c>
      <c r="B371" s="41"/>
      <c r="C371" s="515"/>
      <c r="D371" s="514"/>
      <c r="E371" s="431"/>
      <c r="F371" s="431"/>
      <c r="G371" s="431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</row>
    <row r="372" spans="1:122" s="7" customFormat="1" ht="12.75" customHeight="1">
      <c r="A372" s="116" t="s">
        <v>322</v>
      </c>
      <c r="B372" s="41"/>
      <c r="C372" s="515"/>
      <c r="D372" s="514"/>
      <c r="E372" s="431"/>
      <c r="F372" s="431"/>
      <c r="G372" s="43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</row>
    <row r="373" spans="1:122" s="7" customFormat="1" ht="12.75" customHeight="1">
      <c r="A373" s="116" t="s">
        <v>323</v>
      </c>
      <c r="B373" s="41"/>
      <c r="C373" s="515"/>
      <c r="D373" s="514"/>
      <c r="E373" s="431"/>
      <c r="F373" s="431"/>
      <c r="G373" s="431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</row>
    <row r="374" spans="1:122" s="7" customFormat="1" ht="12.75" customHeight="1">
      <c r="A374" s="116" t="s">
        <v>132</v>
      </c>
      <c r="B374" s="41"/>
      <c r="C374" s="515"/>
      <c r="D374" s="514"/>
      <c r="E374" s="431"/>
      <c r="F374" s="431"/>
      <c r="G374" s="431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</row>
    <row r="375" spans="1:122" s="7" customFormat="1" ht="12.75" customHeight="1">
      <c r="A375" s="116" t="s">
        <v>132</v>
      </c>
      <c r="B375" s="41"/>
      <c r="C375" s="515"/>
      <c r="D375" s="514"/>
      <c r="E375" s="431"/>
      <c r="F375" s="431"/>
      <c r="G375" s="431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</row>
    <row r="376" spans="1:122" s="7" customFormat="1" ht="12.75" customHeight="1">
      <c r="A376" s="116" t="s">
        <v>132</v>
      </c>
      <c r="B376" s="41"/>
      <c r="C376" s="515"/>
      <c r="D376" s="514"/>
      <c r="E376" s="431"/>
      <c r="F376" s="431"/>
      <c r="G376" s="431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</row>
    <row r="377" spans="1:122" s="7" customFormat="1" ht="12.75" customHeight="1">
      <c r="A377" s="116" t="s">
        <v>324</v>
      </c>
      <c r="B377" s="41"/>
      <c r="C377" s="515"/>
      <c r="D377" s="514"/>
      <c r="E377" s="431"/>
      <c r="F377" s="431"/>
      <c r="G377" s="431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</row>
    <row r="378" spans="1:122" s="7" customFormat="1" ht="13.5" thickBot="1">
      <c r="A378" s="125" t="s">
        <v>325</v>
      </c>
      <c r="B378" s="87"/>
      <c r="C378" s="517"/>
      <c r="D378" s="516"/>
      <c r="E378" s="431"/>
      <c r="F378" s="431"/>
      <c r="G378" s="431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</row>
    <row r="379" spans="1:122" s="7" customFormat="1" ht="33.75" customHeight="1">
      <c r="A379" s="56"/>
      <c r="B379" s="21"/>
      <c r="C379" s="518"/>
      <c r="D379" s="518"/>
      <c r="E379" s="431"/>
      <c r="F379" s="431"/>
      <c r="G379" s="431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</row>
    <row r="380" spans="1:4" ht="19.5" thickBot="1">
      <c r="A380" s="57" t="s">
        <v>327</v>
      </c>
      <c r="B380" s="21"/>
      <c r="C380" s="518"/>
      <c r="D380" s="518"/>
    </row>
    <row r="381" spans="1:93" s="30" customFormat="1" ht="12.75">
      <c r="A381" s="114" t="s">
        <v>328</v>
      </c>
      <c r="B381" s="115"/>
      <c r="C381" s="520" t="s">
        <v>74</v>
      </c>
      <c r="D381" s="519" t="s">
        <v>73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</row>
    <row r="382" spans="1:4" ht="12.75">
      <c r="A382" s="421" t="s">
        <v>329</v>
      </c>
      <c r="B382" s="43"/>
      <c r="C382" s="538">
        <v>82822</v>
      </c>
      <c r="D382" s="538">
        <v>89107.8</v>
      </c>
    </row>
    <row r="383" spans="1:4" ht="12.75">
      <c r="A383" s="118" t="s">
        <v>330</v>
      </c>
      <c r="B383" s="42"/>
      <c r="C383" s="507">
        <v>106.9</v>
      </c>
      <c r="D383" s="507">
        <v>106.9</v>
      </c>
    </row>
    <row r="384" spans="1:4" ht="12.75">
      <c r="A384" s="118" t="s">
        <v>331</v>
      </c>
      <c r="B384" s="42"/>
      <c r="C384" s="507">
        <v>26924.7</v>
      </c>
      <c r="D384" s="507">
        <v>29878.9</v>
      </c>
    </row>
    <row r="385" spans="1:4" ht="12.75">
      <c r="A385" s="118" t="s">
        <v>332</v>
      </c>
      <c r="B385" s="42"/>
      <c r="C385" s="585">
        <v>51355.6</v>
      </c>
      <c r="D385" s="507">
        <v>53674.5</v>
      </c>
    </row>
    <row r="386" spans="1:4" ht="12.75">
      <c r="A386" s="118" t="s">
        <v>333</v>
      </c>
      <c r="B386" s="44"/>
      <c r="C386" s="525">
        <v>2437.2</v>
      </c>
      <c r="D386" s="525">
        <v>2441.4</v>
      </c>
    </row>
    <row r="387" spans="1:4" ht="12.75">
      <c r="A387" s="118" t="s">
        <v>334</v>
      </c>
      <c r="B387" s="44"/>
      <c r="C387" s="525">
        <v>1997.6</v>
      </c>
      <c r="D387" s="525">
        <v>3006.1</v>
      </c>
    </row>
    <row r="388" spans="1:4" ht="12.75">
      <c r="A388" s="118" t="s">
        <v>335</v>
      </c>
      <c r="B388" s="44"/>
      <c r="C388" s="525">
        <v>15998.5</v>
      </c>
      <c r="D388" s="525">
        <v>10313</v>
      </c>
    </row>
    <row r="389" spans="1:4" ht="12.75">
      <c r="A389" s="118" t="s">
        <v>336</v>
      </c>
      <c r="B389" s="42"/>
      <c r="C389" s="507">
        <v>112</v>
      </c>
      <c r="D389" s="507">
        <v>6.3</v>
      </c>
    </row>
    <row r="390" spans="1:4" ht="13.5" thickBot="1">
      <c r="A390" s="129" t="s">
        <v>337</v>
      </c>
      <c r="B390" s="121"/>
      <c r="C390" s="511">
        <v>98932.5</v>
      </c>
      <c r="D390" s="511">
        <v>99427.1</v>
      </c>
    </row>
    <row r="391" spans="1:4" ht="12.75">
      <c r="A391" s="111" t="s">
        <v>338</v>
      </c>
      <c r="B391" s="15"/>
      <c r="C391" s="537"/>
      <c r="D391" s="537"/>
    </row>
    <row r="392" spans="1:4" ht="13.5" thickBot="1">
      <c r="A392" s="51"/>
      <c r="B392" s="15"/>
      <c r="C392" s="537"/>
      <c r="D392" s="537"/>
    </row>
    <row r="393" spans="1:93" s="30" customFormat="1" ht="12.75">
      <c r="A393" s="114" t="s">
        <v>339</v>
      </c>
      <c r="B393" s="115"/>
      <c r="C393" s="520" t="s">
        <v>74</v>
      </c>
      <c r="D393" s="519" t="s">
        <v>73</v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</row>
    <row r="394" spans="1:93" s="30" customFormat="1" ht="12.75">
      <c r="A394" s="118" t="s">
        <v>340</v>
      </c>
      <c r="B394" s="126"/>
      <c r="C394" s="507">
        <v>82725.2</v>
      </c>
      <c r="D394" s="507">
        <v>88985</v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</row>
    <row r="395" spans="1:93" s="30" customFormat="1" ht="24">
      <c r="A395" s="118" t="s">
        <v>341</v>
      </c>
      <c r="B395" s="126"/>
      <c r="C395" s="507">
        <v>96.8</v>
      </c>
      <c r="D395" s="507">
        <v>122.8</v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</row>
    <row r="396" spans="1:93" s="30" customFormat="1" ht="12.75">
      <c r="A396" s="127" t="s">
        <v>183</v>
      </c>
      <c r="B396" s="128"/>
      <c r="C396" s="525">
        <v>96.8</v>
      </c>
      <c r="D396" s="525">
        <v>122.8</v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</row>
    <row r="397" spans="1:93" s="30" customFormat="1" ht="12.75">
      <c r="A397" s="127" t="s">
        <v>86</v>
      </c>
      <c r="B397" s="128"/>
      <c r="C397" s="525"/>
      <c r="D397" s="525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</row>
    <row r="398" spans="1:93" s="30" customFormat="1" ht="12.75">
      <c r="A398" s="127" t="s">
        <v>86</v>
      </c>
      <c r="B398" s="128"/>
      <c r="C398" s="525"/>
      <c r="D398" s="525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</row>
    <row r="399" spans="1:93" s="30" customFormat="1" ht="13.5" thickBot="1">
      <c r="A399" s="129" t="s">
        <v>342</v>
      </c>
      <c r="B399" s="130"/>
      <c r="C399" s="511">
        <v>82822</v>
      </c>
      <c r="D399" s="511">
        <v>89107.8</v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</row>
    <row r="400" spans="1:4" ht="13.5" thickBot="1">
      <c r="A400" s="51"/>
      <c r="B400" s="15"/>
      <c r="C400" s="537"/>
      <c r="D400" s="537"/>
    </row>
    <row r="401" spans="1:93" s="30" customFormat="1" ht="12.75">
      <c r="A401" s="114" t="s">
        <v>343</v>
      </c>
      <c r="B401" s="115"/>
      <c r="C401" s="520" t="s">
        <v>74</v>
      </c>
      <c r="D401" s="519" t="s">
        <v>73</v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</row>
    <row r="402" spans="1:93" s="30" customFormat="1" ht="24">
      <c r="A402" s="118" t="s">
        <v>344</v>
      </c>
      <c r="B402" s="126"/>
      <c r="C402" s="507">
        <v>2164.2</v>
      </c>
      <c r="D402" s="507">
        <v>1457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</row>
    <row r="403" spans="1:93" s="30" customFormat="1" ht="12.75">
      <c r="A403" s="118" t="s">
        <v>345</v>
      </c>
      <c r="B403" s="128"/>
      <c r="C403" s="525">
        <v>2164.2</v>
      </c>
      <c r="D403" s="525">
        <v>1457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</row>
    <row r="404" spans="1:93" s="30" customFormat="1" ht="12.75">
      <c r="A404" s="127" t="s">
        <v>132</v>
      </c>
      <c r="B404" s="128"/>
      <c r="C404" s="525"/>
      <c r="D404" s="525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</row>
    <row r="405" spans="1:93" s="30" customFormat="1" ht="12.75">
      <c r="A405" s="127" t="s">
        <v>132</v>
      </c>
      <c r="B405" s="128"/>
      <c r="C405" s="525"/>
      <c r="D405" s="525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</row>
    <row r="406" spans="1:93" s="30" customFormat="1" ht="12.75">
      <c r="A406" s="127" t="s">
        <v>132</v>
      </c>
      <c r="B406" s="128"/>
      <c r="C406" s="525"/>
      <c r="D406" s="525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</row>
    <row r="407" spans="1:93" s="30" customFormat="1" ht="13.5" thickBot="1">
      <c r="A407" s="129" t="s">
        <v>346</v>
      </c>
      <c r="B407" s="130"/>
      <c r="C407" s="511">
        <v>2164.2</v>
      </c>
      <c r="D407" s="511">
        <v>1457</v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</row>
    <row r="408" spans="1:4" ht="12.75">
      <c r="A408" s="51"/>
      <c r="B408" s="15"/>
      <c r="C408" s="537"/>
      <c r="D408" s="537"/>
    </row>
    <row r="409" spans="1:4" ht="19.5" thickBot="1">
      <c r="A409" s="55" t="s">
        <v>347</v>
      </c>
      <c r="B409" s="15"/>
      <c r="C409" s="537"/>
      <c r="D409" s="537"/>
    </row>
    <row r="410" spans="1:93" s="30" customFormat="1" ht="12.75">
      <c r="A410" s="114" t="s">
        <v>348</v>
      </c>
      <c r="B410" s="115"/>
      <c r="C410" s="520" t="s">
        <v>74</v>
      </c>
      <c r="D410" s="519" t="s">
        <v>73</v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</row>
    <row r="411" spans="1:4" ht="12.75">
      <c r="A411" s="282" t="s">
        <v>349</v>
      </c>
      <c r="B411" s="43"/>
      <c r="C411" s="540"/>
      <c r="D411" s="539"/>
    </row>
    <row r="412" spans="1:4" ht="12.75">
      <c r="A412" s="131" t="s">
        <v>350</v>
      </c>
      <c r="B412" s="43"/>
      <c r="C412" s="540"/>
      <c r="D412" s="539"/>
    </row>
    <row r="413" spans="1:4" ht="12.75">
      <c r="A413" s="131" t="s">
        <v>351</v>
      </c>
      <c r="B413" s="43"/>
      <c r="C413" s="540"/>
      <c r="D413" s="539"/>
    </row>
    <row r="414" spans="1:4" ht="12.75">
      <c r="A414" s="133" t="s">
        <v>352</v>
      </c>
      <c r="B414" s="43"/>
      <c r="C414" s="540"/>
      <c r="D414" s="539"/>
    </row>
    <row r="415" spans="1:4" ht="12.75">
      <c r="A415" s="283" t="s">
        <v>353</v>
      </c>
      <c r="B415" s="43"/>
      <c r="C415" s="586">
        <v>87.9</v>
      </c>
      <c r="D415" s="586">
        <v>106.2</v>
      </c>
    </row>
    <row r="416" spans="1:4" ht="12.75">
      <c r="A416" s="133" t="s">
        <v>354</v>
      </c>
      <c r="B416" s="43"/>
      <c r="C416" s="540"/>
      <c r="D416" s="539"/>
    </row>
    <row r="417" spans="1:4" ht="12.75">
      <c r="A417" s="131" t="s">
        <v>355</v>
      </c>
      <c r="B417" s="43"/>
      <c r="C417" s="540"/>
      <c r="D417" s="539"/>
    </row>
    <row r="418" spans="1:4" ht="12.75">
      <c r="A418" s="133" t="s">
        <v>356</v>
      </c>
      <c r="B418" s="42"/>
      <c r="C418" s="542"/>
      <c r="D418" s="541"/>
    </row>
    <row r="419" spans="1:4" ht="12.75">
      <c r="A419" s="133" t="s">
        <v>357</v>
      </c>
      <c r="B419" s="42"/>
      <c r="C419" s="542"/>
      <c r="D419" s="541"/>
    </row>
    <row r="420" spans="1:4" ht="12.75">
      <c r="A420" s="133" t="s">
        <v>358</v>
      </c>
      <c r="B420" s="42"/>
      <c r="C420" s="542"/>
      <c r="D420" s="541"/>
    </row>
    <row r="421" spans="1:4" ht="12.75">
      <c r="A421" s="133" t="s">
        <v>359</v>
      </c>
      <c r="B421" s="42"/>
      <c r="C421" s="542"/>
      <c r="D421" s="541"/>
    </row>
    <row r="422" spans="1:4" ht="12.75">
      <c r="A422" s="133" t="s">
        <v>360</v>
      </c>
      <c r="B422" s="42"/>
      <c r="C422" s="542"/>
      <c r="D422" s="541"/>
    </row>
    <row r="423" spans="1:4" ht="12.75">
      <c r="A423" s="133" t="s">
        <v>361</v>
      </c>
      <c r="B423" s="42"/>
      <c r="C423" s="542"/>
      <c r="D423" s="541"/>
    </row>
    <row r="424" spans="1:4" ht="12.75">
      <c r="A424" s="133" t="s">
        <v>362</v>
      </c>
      <c r="B424" s="42"/>
      <c r="C424" s="542"/>
      <c r="D424" s="541"/>
    </row>
    <row r="425" spans="1:4" ht="12.75">
      <c r="A425" s="133" t="s">
        <v>86</v>
      </c>
      <c r="B425" s="42"/>
      <c r="C425" s="542"/>
      <c r="D425" s="541"/>
    </row>
    <row r="426" spans="1:4" ht="12.75">
      <c r="A426" s="133" t="s">
        <v>86</v>
      </c>
      <c r="B426" s="42"/>
      <c r="C426" s="542"/>
      <c r="D426" s="541"/>
    </row>
    <row r="427" spans="1:4" ht="12.75">
      <c r="A427" s="133" t="s">
        <v>86</v>
      </c>
      <c r="B427" s="42"/>
      <c r="C427" s="542"/>
      <c r="D427" s="541"/>
    </row>
    <row r="428" spans="1:4" ht="12.75">
      <c r="A428" s="133" t="s">
        <v>86</v>
      </c>
      <c r="B428" s="42"/>
      <c r="C428" s="542"/>
      <c r="D428" s="541"/>
    </row>
    <row r="429" spans="1:4" ht="12.75">
      <c r="A429" s="133" t="s">
        <v>363</v>
      </c>
      <c r="B429" s="42"/>
      <c r="C429" s="542"/>
      <c r="D429" s="541"/>
    </row>
    <row r="430" spans="1:4" ht="13.5" thickBot="1">
      <c r="A430" s="129" t="s">
        <v>364</v>
      </c>
      <c r="B430" s="121"/>
      <c r="C430" s="511">
        <v>87.9</v>
      </c>
      <c r="D430" s="511">
        <v>106.2</v>
      </c>
    </row>
    <row r="431" spans="1:93" s="30" customFormat="1" ht="12.75">
      <c r="A431" s="136" t="s">
        <v>365</v>
      </c>
      <c r="B431" s="23"/>
      <c r="C431" s="537"/>
      <c r="D431" s="537"/>
      <c r="E431" s="32"/>
      <c r="F431" s="134"/>
      <c r="G431" s="134"/>
      <c r="H431" s="134"/>
      <c r="I431" s="134"/>
      <c r="J431" s="134"/>
      <c r="K431" s="88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</row>
    <row r="432" spans="1:93" s="30" customFormat="1" ht="12.75" hidden="1">
      <c r="A432" s="136" t="s">
        <v>366</v>
      </c>
      <c r="B432" s="23"/>
      <c r="C432" s="512"/>
      <c r="D432" s="51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</row>
    <row r="433" spans="1:4" ht="12.75">
      <c r="A433" s="58"/>
      <c r="B433" s="15"/>
      <c r="C433" s="512"/>
      <c r="D433" s="512"/>
    </row>
    <row r="434" spans="1:122" s="3" customFormat="1" ht="12.75">
      <c r="A434" s="137"/>
      <c r="B434" s="138"/>
      <c r="C434" s="512"/>
      <c r="D434" s="512"/>
      <c r="E434" s="88"/>
      <c r="F434" s="88"/>
      <c r="G434" s="8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</row>
    <row r="435" spans="1:122" s="3" customFormat="1" ht="12.75">
      <c r="A435" s="58"/>
      <c r="B435" s="15"/>
      <c r="C435" s="512"/>
      <c r="D435" s="512"/>
      <c r="E435" s="88"/>
      <c r="F435" s="88"/>
      <c r="G435" s="8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</row>
    <row r="436" spans="1:122" s="3" customFormat="1" ht="12.75">
      <c r="A436" s="58"/>
      <c r="B436" s="15"/>
      <c r="C436" s="512"/>
      <c r="D436" s="512"/>
      <c r="E436" s="88"/>
      <c r="F436" s="88"/>
      <c r="G436" s="8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</row>
    <row r="437" spans="1:122" s="3" customFormat="1" ht="12.75">
      <c r="A437" s="58"/>
      <c r="B437" s="15"/>
      <c r="C437" s="512"/>
      <c r="D437" s="512"/>
      <c r="E437" s="88"/>
      <c r="F437" s="88"/>
      <c r="G437" s="8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</row>
    <row r="438" spans="1:122" s="3" customFormat="1" ht="12.75">
      <c r="A438" s="58"/>
      <c r="B438" s="15"/>
      <c r="C438" s="512"/>
      <c r="D438" s="512"/>
      <c r="E438" s="88"/>
      <c r="F438" s="88"/>
      <c r="G438" s="8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</row>
    <row r="439" spans="1:122" s="3" customFormat="1" ht="12.75">
      <c r="A439" s="58"/>
      <c r="B439" s="15"/>
      <c r="C439" s="512"/>
      <c r="D439" s="512"/>
      <c r="E439" s="88"/>
      <c r="F439" s="88"/>
      <c r="G439" s="8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</row>
    <row r="440" spans="1:122" s="3" customFormat="1" ht="12.75">
      <c r="A440" s="58"/>
      <c r="B440" s="15"/>
      <c r="C440" s="512"/>
      <c r="D440" s="512"/>
      <c r="E440" s="88"/>
      <c r="F440" s="88"/>
      <c r="G440" s="8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</row>
    <row r="441" spans="1:122" s="3" customFormat="1" ht="12.75">
      <c r="A441" s="58"/>
      <c r="B441" s="15"/>
      <c r="C441" s="512"/>
      <c r="D441" s="512"/>
      <c r="E441" s="88"/>
      <c r="F441" s="88"/>
      <c r="G441" s="8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</row>
    <row r="442" spans="1:122" s="3" customFormat="1" ht="12.75">
      <c r="A442" s="58"/>
      <c r="B442" s="15"/>
      <c r="C442" s="512"/>
      <c r="D442" s="512"/>
      <c r="E442" s="88"/>
      <c r="F442" s="88"/>
      <c r="G442" s="8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</row>
    <row r="443" spans="1:4" ht="18.75" customHeight="1">
      <c r="A443" s="58"/>
      <c r="B443" s="15"/>
      <c r="C443" s="512"/>
      <c r="D443" s="512"/>
    </row>
    <row r="444" spans="1:4" ht="18.75" customHeight="1">
      <c r="A444" s="58"/>
      <c r="B444" s="15"/>
      <c r="C444" s="512"/>
      <c r="D444" s="512"/>
    </row>
    <row r="445" spans="1:4" ht="18.75" customHeight="1" thickBot="1">
      <c r="A445" s="58"/>
      <c r="B445" s="15"/>
      <c r="C445" s="512"/>
      <c r="D445" s="512"/>
    </row>
    <row r="446" spans="1:93" s="30" customFormat="1" ht="12" customHeight="1">
      <c r="A446" s="139" t="s">
        <v>367</v>
      </c>
      <c r="B446" s="115"/>
      <c r="C446" s="520" t="s">
        <v>74</v>
      </c>
      <c r="D446" s="519" t="s">
        <v>73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</row>
    <row r="447" spans="1:93" s="30" customFormat="1" ht="12.75">
      <c r="A447" s="118" t="s">
        <v>368</v>
      </c>
      <c r="B447" s="126"/>
      <c r="C447" s="507"/>
      <c r="D447" s="506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</row>
    <row r="448" spans="1:93" s="30" customFormat="1" ht="12.75">
      <c r="A448" s="118" t="s">
        <v>369</v>
      </c>
      <c r="B448" s="126"/>
      <c r="C448" s="507"/>
      <c r="D448" s="506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</row>
    <row r="449" spans="1:93" s="30" customFormat="1" ht="12.75">
      <c r="A449" s="140" t="s">
        <v>370</v>
      </c>
      <c r="B449" s="126"/>
      <c r="C449" s="507"/>
      <c r="D449" s="506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</row>
    <row r="450" spans="1:93" s="30" customFormat="1" ht="12.75">
      <c r="A450" s="140" t="s">
        <v>371</v>
      </c>
      <c r="B450" s="126"/>
      <c r="C450" s="507"/>
      <c r="D450" s="506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</row>
    <row r="451" spans="1:93" s="30" customFormat="1" ht="12.75">
      <c r="A451" s="140" t="s">
        <v>372</v>
      </c>
      <c r="B451" s="126"/>
      <c r="C451" s="507"/>
      <c r="D451" s="506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</row>
    <row r="452" spans="1:93" s="30" customFormat="1" ht="12.75">
      <c r="A452" s="140" t="s">
        <v>371</v>
      </c>
      <c r="B452" s="126"/>
      <c r="C452" s="507"/>
      <c r="D452" s="506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</row>
    <row r="453" spans="1:93" s="30" customFormat="1" ht="12.75">
      <c r="A453" s="140" t="s">
        <v>373</v>
      </c>
      <c r="B453" s="126"/>
      <c r="C453" s="507"/>
      <c r="D453" s="506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</row>
    <row r="454" spans="1:93" s="30" customFormat="1" ht="12.75">
      <c r="A454" s="140" t="s">
        <v>371</v>
      </c>
      <c r="B454" s="126"/>
      <c r="C454" s="507"/>
      <c r="D454" s="506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</row>
    <row r="455" spans="1:93" s="30" customFormat="1" ht="12.75">
      <c r="A455" s="140" t="s">
        <v>374</v>
      </c>
      <c r="B455" s="126"/>
      <c r="C455" s="507"/>
      <c r="D455" s="506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</row>
    <row r="456" spans="1:93" s="30" customFormat="1" ht="12.75">
      <c r="A456" s="140" t="s">
        <v>375</v>
      </c>
      <c r="B456" s="126"/>
      <c r="C456" s="507"/>
      <c r="D456" s="506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</row>
    <row r="457" spans="1:93" s="30" customFormat="1" ht="13.5" thickBot="1">
      <c r="A457" s="129" t="s">
        <v>376</v>
      </c>
      <c r="B457" s="130"/>
      <c r="C457" s="511"/>
      <c r="D457" s="510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</row>
    <row r="458" spans="1:93" s="30" customFormat="1" ht="13.5" thickBot="1">
      <c r="A458" s="58"/>
      <c r="B458" s="23"/>
      <c r="C458" s="512"/>
      <c r="D458" s="51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</row>
    <row r="459" spans="1:93" s="30" customFormat="1" ht="24">
      <c r="A459" s="139" t="s">
        <v>377</v>
      </c>
      <c r="B459" s="115"/>
      <c r="C459" s="520" t="s">
        <v>74</v>
      </c>
      <c r="D459" s="519" t="s">
        <v>73</v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</row>
    <row r="460" spans="1:93" s="30" customFormat="1" ht="12.75">
      <c r="A460" s="118" t="s">
        <v>368</v>
      </c>
      <c r="B460" s="126"/>
      <c r="C460" s="507">
        <v>87.9</v>
      </c>
      <c r="D460" s="507">
        <v>106.2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</row>
    <row r="461" spans="1:93" s="30" customFormat="1" ht="12.75">
      <c r="A461" s="118" t="s">
        <v>369</v>
      </c>
      <c r="B461" s="126"/>
      <c r="C461" s="507"/>
      <c r="D461" s="507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</row>
    <row r="462" spans="1:93" s="30" customFormat="1" ht="12.75">
      <c r="A462" s="140" t="s">
        <v>370</v>
      </c>
      <c r="B462" s="126"/>
      <c r="C462" s="507"/>
      <c r="D462" s="507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</row>
    <row r="463" spans="1:93" s="30" customFormat="1" ht="12.75">
      <c r="A463" s="140" t="s">
        <v>371</v>
      </c>
      <c r="B463" s="126"/>
      <c r="C463" s="507"/>
      <c r="D463" s="507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</row>
    <row r="464" spans="1:93" s="30" customFormat="1" ht="12.75">
      <c r="A464" s="140" t="s">
        <v>372</v>
      </c>
      <c r="B464" s="126"/>
      <c r="C464" s="507"/>
      <c r="D464" s="507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</row>
    <row r="465" spans="1:93" s="30" customFormat="1" ht="12.75">
      <c r="A465" s="140" t="s">
        <v>371</v>
      </c>
      <c r="B465" s="126"/>
      <c r="C465" s="507"/>
      <c r="D465" s="507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</row>
    <row r="466" spans="1:93" s="30" customFormat="1" ht="12.75">
      <c r="A466" s="140" t="s">
        <v>373</v>
      </c>
      <c r="B466" s="126"/>
      <c r="C466" s="507"/>
      <c r="D466" s="507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</row>
    <row r="467" spans="1:93" s="30" customFormat="1" ht="12.75">
      <c r="A467" s="140" t="s">
        <v>371</v>
      </c>
      <c r="B467" s="126"/>
      <c r="C467" s="507"/>
      <c r="D467" s="507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</row>
    <row r="468" spans="1:93" s="30" customFormat="1" ht="12.75">
      <c r="A468" s="140" t="s">
        <v>374</v>
      </c>
      <c r="B468" s="126"/>
      <c r="C468" s="507"/>
      <c r="D468" s="507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</row>
    <row r="469" spans="1:93" s="30" customFormat="1" ht="12.75">
      <c r="A469" s="140" t="s">
        <v>375</v>
      </c>
      <c r="B469" s="126"/>
      <c r="C469" s="507"/>
      <c r="D469" s="507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</row>
    <row r="470" spans="1:93" s="30" customFormat="1" ht="13.5" thickBot="1">
      <c r="A470" s="129" t="s">
        <v>378</v>
      </c>
      <c r="B470" s="130"/>
      <c r="C470" s="511">
        <v>87.9</v>
      </c>
      <c r="D470" s="511">
        <v>106.2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</row>
    <row r="471" spans="1:93" s="30" customFormat="1" ht="13.5" thickBot="1">
      <c r="A471" s="58"/>
      <c r="B471" s="23"/>
      <c r="C471" s="512"/>
      <c r="D471" s="51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141" t="s">
        <v>379</v>
      </c>
      <c r="T471" s="142"/>
      <c r="U471" s="143"/>
      <c r="V471" s="143"/>
      <c r="W471" s="143" t="s">
        <v>380</v>
      </c>
      <c r="X471" s="143"/>
      <c r="Y471" s="143"/>
      <c r="Z471" s="144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</row>
    <row r="472" spans="1:93" s="30" customFormat="1" ht="24" customHeight="1">
      <c r="A472" s="139" t="s">
        <v>381</v>
      </c>
      <c r="B472" s="115"/>
      <c r="C472" s="520" t="s">
        <v>74</v>
      </c>
      <c r="D472" s="519" t="s">
        <v>73</v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145" t="s">
        <v>382</v>
      </c>
      <c r="T472" s="146" t="s">
        <v>383</v>
      </c>
      <c r="U472" s="147" t="s">
        <v>384</v>
      </c>
      <c r="V472" s="147" t="s">
        <v>68</v>
      </c>
      <c r="W472" s="147" t="s">
        <v>385</v>
      </c>
      <c r="X472" s="147" t="s">
        <v>386</v>
      </c>
      <c r="Y472" s="147" t="s">
        <v>387</v>
      </c>
      <c r="Z472" s="148" t="s">
        <v>388</v>
      </c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</row>
    <row r="473" spans="1:93" s="30" customFormat="1" ht="12.75">
      <c r="A473" s="149" t="s">
        <v>389</v>
      </c>
      <c r="B473" s="126"/>
      <c r="C473" s="507"/>
      <c r="D473" s="506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150"/>
      <c r="T473" s="151"/>
      <c r="U473" s="152"/>
      <c r="V473" s="152"/>
      <c r="W473" s="152"/>
      <c r="X473" s="152"/>
      <c r="Y473" s="152"/>
      <c r="Z473" s="153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</row>
    <row r="474" spans="1:93" s="30" customFormat="1" ht="12.75">
      <c r="A474" s="118" t="s">
        <v>390</v>
      </c>
      <c r="B474" s="126"/>
      <c r="C474" s="507"/>
      <c r="D474" s="506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150"/>
      <c r="T474" s="151"/>
      <c r="U474" s="152"/>
      <c r="V474" s="152"/>
      <c r="W474" s="152"/>
      <c r="X474" s="152"/>
      <c r="Y474" s="152"/>
      <c r="Z474" s="153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</row>
    <row r="475" spans="1:93" s="30" customFormat="1" ht="12.75">
      <c r="A475" s="118" t="s">
        <v>391</v>
      </c>
      <c r="B475" s="126"/>
      <c r="C475" s="507"/>
      <c r="D475" s="506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150"/>
      <c r="T475" s="151"/>
      <c r="U475" s="152"/>
      <c r="V475" s="152"/>
      <c r="W475" s="152"/>
      <c r="X475" s="152"/>
      <c r="Y475" s="152"/>
      <c r="Z475" s="153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</row>
    <row r="476" spans="1:93" s="30" customFormat="1" ht="13.5" thickBot="1">
      <c r="A476" s="118" t="s">
        <v>392</v>
      </c>
      <c r="B476" s="126"/>
      <c r="C476" s="507"/>
      <c r="D476" s="506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154"/>
      <c r="T476" s="151"/>
      <c r="U476" s="152"/>
      <c r="V476" s="152"/>
      <c r="W476" s="152"/>
      <c r="X476" s="152"/>
      <c r="Y476" s="152"/>
      <c r="Z476" s="153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</row>
    <row r="477" spans="1:93" s="30" customFormat="1" ht="13.5" thickBot="1">
      <c r="A477" s="118" t="s">
        <v>393</v>
      </c>
      <c r="B477" s="126"/>
      <c r="C477" s="507"/>
      <c r="D477" s="506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1"/>
      <c r="S477" s="155" t="s">
        <v>394</v>
      </c>
      <c r="T477" s="156"/>
      <c r="U477" s="157"/>
      <c r="V477" s="158"/>
      <c r="W477" s="159"/>
      <c r="X477" s="160"/>
      <c r="Y477" s="160"/>
      <c r="Z477" s="161"/>
      <c r="AA477" s="88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</row>
    <row r="478" spans="1:93" s="30" customFormat="1" ht="13.5" thickBot="1">
      <c r="A478" s="118" t="s">
        <v>391</v>
      </c>
      <c r="B478" s="126"/>
      <c r="C478" s="507"/>
      <c r="D478" s="506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1"/>
      <c r="S478" s="162" t="s">
        <v>395</v>
      </c>
      <c r="T478" s="163"/>
      <c r="U478" s="164"/>
      <c r="V478" s="165"/>
      <c r="W478" s="166"/>
      <c r="X478" s="167"/>
      <c r="Y478" s="168"/>
      <c r="Z478" s="169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</row>
    <row r="479" spans="1:93" s="30" customFormat="1" ht="12.75">
      <c r="A479" s="118" t="s">
        <v>392</v>
      </c>
      <c r="B479" s="126"/>
      <c r="C479" s="507"/>
      <c r="D479" s="506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1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</row>
    <row r="480" spans="1:93" s="30" customFormat="1" ht="12.75">
      <c r="A480" s="118" t="s">
        <v>396</v>
      </c>
      <c r="B480" s="126"/>
      <c r="C480" s="507"/>
      <c r="D480" s="506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1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</row>
    <row r="481" spans="1:93" s="30" customFormat="1" ht="12.75">
      <c r="A481" s="118" t="s">
        <v>397</v>
      </c>
      <c r="B481" s="126"/>
      <c r="C481" s="507"/>
      <c r="D481" s="506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1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</row>
    <row r="482" spans="1:93" s="30" customFormat="1" ht="12.75">
      <c r="A482" s="118" t="s">
        <v>391</v>
      </c>
      <c r="B482" s="126"/>
      <c r="C482" s="507"/>
      <c r="D482" s="506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1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</row>
    <row r="483" spans="1:93" s="30" customFormat="1" ht="12.75">
      <c r="A483" s="118" t="s">
        <v>392</v>
      </c>
      <c r="B483" s="126"/>
      <c r="C483" s="507"/>
      <c r="D483" s="506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1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</row>
    <row r="484" spans="1:93" s="30" customFormat="1" ht="12.75">
      <c r="A484" s="118" t="s">
        <v>398</v>
      </c>
      <c r="B484" s="126"/>
      <c r="C484" s="507"/>
      <c r="D484" s="506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1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</row>
    <row r="485" spans="1:93" s="30" customFormat="1" ht="24">
      <c r="A485" s="118" t="s">
        <v>399</v>
      </c>
      <c r="B485" s="126"/>
      <c r="C485" s="507"/>
      <c r="D485" s="506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</row>
    <row r="486" spans="1:93" s="30" customFormat="1" ht="12.75">
      <c r="A486" s="118" t="s">
        <v>400</v>
      </c>
      <c r="B486" s="126"/>
      <c r="C486" s="507"/>
      <c r="D486" s="506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</row>
    <row r="487" spans="1:93" s="30" customFormat="1" ht="12.75">
      <c r="A487" s="118" t="s">
        <v>401</v>
      </c>
      <c r="B487" s="126"/>
      <c r="C487" s="507"/>
      <c r="D487" s="506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</row>
    <row r="488" spans="1:93" s="30" customFormat="1" ht="12.75">
      <c r="A488" s="118" t="s">
        <v>402</v>
      </c>
      <c r="B488" s="126"/>
      <c r="C488" s="507"/>
      <c r="D488" s="506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</row>
    <row r="489" spans="1:93" s="30" customFormat="1" ht="12.75">
      <c r="A489" s="118" t="s">
        <v>403</v>
      </c>
      <c r="B489" s="126"/>
      <c r="C489" s="507"/>
      <c r="D489" s="506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</row>
    <row r="490" spans="1:93" s="30" customFormat="1" ht="12.75">
      <c r="A490" s="118" t="s">
        <v>404</v>
      </c>
      <c r="B490" s="126"/>
      <c r="C490" s="507"/>
      <c r="D490" s="506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</row>
    <row r="491" spans="1:93" s="30" customFormat="1" ht="12.75">
      <c r="A491" s="118" t="s">
        <v>405</v>
      </c>
      <c r="B491" s="126"/>
      <c r="C491" s="507"/>
      <c r="D491" s="506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</row>
    <row r="492" spans="1:93" s="30" customFormat="1" ht="12.75">
      <c r="A492" s="118" t="s">
        <v>406</v>
      </c>
      <c r="B492" s="126"/>
      <c r="C492" s="507"/>
      <c r="D492" s="506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</row>
    <row r="493" spans="1:93" s="30" customFormat="1" ht="12.75">
      <c r="A493" s="118" t="s">
        <v>397</v>
      </c>
      <c r="B493" s="126"/>
      <c r="C493" s="507"/>
      <c r="D493" s="506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</row>
    <row r="494" spans="1:93" s="30" customFormat="1" ht="12.75">
      <c r="A494" s="118" t="s">
        <v>391</v>
      </c>
      <c r="B494" s="126"/>
      <c r="C494" s="507"/>
      <c r="D494" s="506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</row>
    <row r="495" spans="1:93" s="30" customFormat="1" ht="12.75">
      <c r="A495" s="118" t="s">
        <v>392</v>
      </c>
      <c r="B495" s="126"/>
      <c r="C495" s="507"/>
      <c r="D495" s="506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</row>
    <row r="496" spans="1:93" s="30" customFormat="1" ht="12.75">
      <c r="A496" s="118"/>
      <c r="B496" s="126"/>
      <c r="C496" s="507"/>
      <c r="D496" s="506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</row>
    <row r="497" spans="1:93" s="30" customFormat="1" ht="12.75">
      <c r="A497" s="118"/>
      <c r="B497" s="126"/>
      <c r="C497" s="507"/>
      <c r="D497" s="506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</row>
    <row r="498" spans="1:93" s="30" customFormat="1" ht="24">
      <c r="A498" s="118" t="s">
        <v>407</v>
      </c>
      <c r="B498" s="170"/>
      <c r="C498" s="507"/>
      <c r="D498" s="506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</row>
    <row r="499" spans="1:93" s="30" customFormat="1" ht="12.75">
      <c r="A499" s="118" t="s">
        <v>400</v>
      </c>
      <c r="B499" s="126"/>
      <c r="C499" s="507"/>
      <c r="D499" s="506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</row>
    <row r="500" spans="1:93" s="30" customFormat="1" ht="12.75">
      <c r="A500" s="171" t="s">
        <v>401</v>
      </c>
      <c r="B500" s="126"/>
      <c r="C500" s="507"/>
      <c r="D500" s="506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</row>
    <row r="501" spans="1:93" s="30" customFormat="1" ht="12.75">
      <c r="A501" s="118" t="s">
        <v>402</v>
      </c>
      <c r="B501" s="126"/>
      <c r="C501" s="507"/>
      <c r="D501" s="506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</row>
    <row r="502" spans="1:93" s="30" customFormat="1" ht="12.75">
      <c r="A502" s="118" t="s">
        <v>403</v>
      </c>
      <c r="B502" s="126"/>
      <c r="C502" s="507"/>
      <c r="D502" s="506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</row>
    <row r="503" spans="1:93" s="30" customFormat="1" ht="12.75">
      <c r="A503" s="118" t="s">
        <v>401</v>
      </c>
      <c r="B503" s="126"/>
      <c r="C503" s="507"/>
      <c r="D503" s="506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</row>
    <row r="504" spans="1:93" s="30" customFormat="1" ht="12.75">
      <c r="A504" s="118" t="s">
        <v>402</v>
      </c>
      <c r="B504" s="126"/>
      <c r="C504" s="507"/>
      <c r="D504" s="506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</row>
    <row r="505" spans="1:93" s="30" customFormat="1" ht="12.75">
      <c r="A505" s="118" t="s">
        <v>406</v>
      </c>
      <c r="B505" s="126"/>
      <c r="C505" s="507"/>
      <c r="D505" s="506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</row>
    <row r="506" spans="1:93" s="30" customFormat="1" ht="12.75">
      <c r="A506" s="118" t="s">
        <v>397</v>
      </c>
      <c r="B506" s="126"/>
      <c r="C506" s="507"/>
      <c r="D506" s="506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</row>
    <row r="507" spans="1:93" s="30" customFormat="1" ht="12.75">
      <c r="A507" s="118" t="s">
        <v>391</v>
      </c>
      <c r="B507" s="126"/>
      <c r="C507" s="507"/>
      <c r="D507" s="506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</row>
    <row r="508" spans="1:93" s="30" customFormat="1" ht="12.75">
      <c r="A508" s="118" t="s">
        <v>392</v>
      </c>
      <c r="B508" s="126"/>
      <c r="C508" s="507"/>
      <c r="D508" s="506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</row>
    <row r="509" spans="1:93" s="30" customFormat="1" ht="12.75">
      <c r="A509" s="118" t="s">
        <v>398</v>
      </c>
      <c r="B509" s="126"/>
      <c r="C509" s="507"/>
      <c r="D509" s="506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</row>
    <row r="510" spans="1:93" s="30" customFormat="1" ht="12.75">
      <c r="A510" s="118" t="s">
        <v>408</v>
      </c>
      <c r="B510" s="126"/>
      <c r="C510" s="507">
        <v>87.9</v>
      </c>
      <c r="D510" s="507">
        <v>106.2</v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</row>
    <row r="511" spans="1:93" s="30" customFormat="1" ht="12.75">
      <c r="A511" s="118" t="s">
        <v>409</v>
      </c>
      <c r="B511" s="126"/>
      <c r="C511" s="507">
        <v>87.9</v>
      </c>
      <c r="D511" s="507">
        <v>106.2</v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</row>
    <row r="512" spans="1:93" s="30" customFormat="1" ht="12.75">
      <c r="A512" s="118" t="s">
        <v>391</v>
      </c>
      <c r="B512" s="126"/>
      <c r="C512" s="507"/>
      <c r="D512" s="507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</row>
    <row r="513" spans="1:93" s="30" customFormat="1" ht="12.75">
      <c r="A513" s="118" t="s">
        <v>392</v>
      </c>
      <c r="B513" s="126"/>
      <c r="C513" s="507"/>
      <c r="D513" s="507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</row>
    <row r="514" spans="1:93" s="30" customFormat="1" ht="12.75">
      <c r="A514" s="118" t="s">
        <v>393</v>
      </c>
      <c r="B514" s="126"/>
      <c r="C514" s="507"/>
      <c r="D514" s="507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</row>
    <row r="515" spans="1:93" s="30" customFormat="1" ht="12.75">
      <c r="A515" s="118" t="s">
        <v>391</v>
      </c>
      <c r="B515" s="126"/>
      <c r="C515" s="507"/>
      <c r="D515" s="507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</row>
    <row r="516" spans="1:93" s="30" customFormat="1" ht="12.75">
      <c r="A516" s="118" t="s">
        <v>392</v>
      </c>
      <c r="B516" s="126"/>
      <c r="C516" s="507"/>
      <c r="D516" s="507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</row>
    <row r="517" spans="1:93" s="30" customFormat="1" ht="12.75">
      <c r="A517" s="118" t="s">
        <v>396</v>
      </c>
      <c r="B517" s="126"/>
      <c r="C517" s="507"/>
      <c r="D517" s="507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</row>
    <row r="518" spans="1:93" s="30" customFormat="1" ht="12.75">
      <c r="A518" s="118" t="s">
        <v>397</v>
      </c>
      <c r="B518" s="126"/>
      <c r="C518" s="507"/>
      <c r="D518" s="507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</row>
    <row r="519" spans="1:93" s="30" customFormat="1" ht="12.75">
      <c r="A519" s="118" t="s">
        <v>391</v>
      </c>
      <c r="B519" s="126"/>
      <c r="C519" s="507"/>
      <c r="D519" s="507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</row>
    <row r="520" spans="1:93" s="30" customFormat="1" ht="12.75">
      <c r="A520" s="118" t="s">
        <v>392</v>
      </c>
      <c r="B520" s="126"/>
      <c r="C520" s="507"/>
      <c r="D520" s="507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</row>
    <row r="521" spans="1:93" s="30" customFormat="1" ht="12.75">
      <c r="A521" s="118" t="s">
        <v>398</v>
      </c>
      <c r="B521" s="126"/>
      <c r="C521" s="507"/>
      <c r="D521" s="507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</row>
    <row r="522" spans="1:93" s="30" customFormat="1" ht="12.75">
      <c r="A522" s="118" t="s">
        <v>415</v>
      </c>
      <c r="B522" s="126"/>
      <c r="C522" s="507">
        <v>87.9</v>
      </c>
      <c r="D522" s="507">
        <v>106.2</v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</row>
    <row r="523" spans="1:93" s="30" customFormat="1" ht="12.75">
      <c r="A523" s="118" t="s">
        <v>416</v>
      </c>
      <c r="B523" s="126"/>
      <c r="C523" s="507"/>
      <c r="D523" s="507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</row>
    <row r="524" spans="1:93" s="30" customFormat="1" ht="13.5" thickBot="1">
      <c r="A524" s="172" t="s">
        <v>417</v>
      </c>
      <c r="B524" s="130"/>
      <c r="C524" s="511">
        <v>87.9</v>
      </c>
      <c r="D524" s="511">
        <v>106.2</v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</row>
    <row r="525" spans="1:93" s="30" customFormat="1" ht="13.5" thickBot="1">
      <c r="A525" s="136"/>
      <c r="B525" s="23"/>
      <c r="C525" s="512"/>
      <c r="D525" s="51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</row>
    <row r="526" spans="1:93" s="30" customFormat="1" ht="12.75">
      <c r="A526" s="422" t="s">
        <v>418</v>
      </c>
      <c r="B526" s="423"/>
      <c r="C526" s="520" t="s">
        <v>74</v>
      </c>
      <c r="D526" s="519" t="s">
        <v>73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</row>
    <row r="527" spans="1:93" s="30" customFormat="1" ht="12.75">
      <c r="A527" s="118" t="s">
        <v>368</v>
      </c>
      <c r="B527" s="126"/>
      <c r="C527" s="507"/>
      <c r="D527" s="506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</row>
    <row r="528" spans="1:93" s="30" customFormat="1" ht="12.75">
      <c r="A528" s="118" t="s">
        <v>369</v>
      </c>
      <c r="B528" s="126"/>
      <c r="C528" s="507"/>
      <c r="D528" s="506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</row>
    <row r="529" spans="1:93" s="30" customFormat="1" ht="12.75">
      <c r="A529" s="140" t="s">
        <v>370</v>
      </c>
      <c r="B529" s="126"/>
      <c r="C529" s="507"/>
      <c r="D529" s="506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</row>
    <row r="530" spans="1:93" s="30" customFormat="1" ht="12.75">
      <c r="A530" s="140" t="s">
        <v>371</v>
      </c>
      <c r="B530" s="126"/>
      <c r="C530" s="507"/>
      <c r="D530" s="506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</row>
    <row r="531" spans="1:93" s="30" customFormat="1" ht="12.75">
      <c r="A531" s="140" t="s">
        <v>372</v>
      </c>
      <c r="B531" s="126"/>
      <c r="C531" s="507"/>
      <c r="D531" s="506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</row>
    <row r="532" spans="1:93" s="30" customFormat="1" ht="12.75">
      <c r="A532" s="140" t="s">
        <v>371</v>
      </c>
      <c r="B532" s="126"/>
      <c r="C532" s="507"/>
      <c r="D532" s="506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</row>
    <row r="533" spans="1:93" s="30" customFormat="1" ht="12.75">
      <c r="A533" s="140" t="s">
        <v>373</v>
      </c>
      <c r="B533" s="126"/>
      <c r="C533" s="507"/>
      <c r="D533" s="506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</row>
    <row r="534" spans="1:93" s="30" customFormat="1" ht="12.75">
      <c r="A534" s="140" t="s">
        <v>371</v>
      </c>
      <c r="B534" s="126"/>
      <c r="C534" s="507"/>
      <c r="D534" s="506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</row>
    <row r="535" spans="1:93" s="30" customFormat="1" ht="12.75">
      <c r="A535" s="140" t="s">
        <v>374</v>
      </c>
      <c r="B535" s="126"/>
      <c r="C535" s="507"/>
      <c r="D535" s="506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</row>
    <row r="536" spans="1:93" s="30" customFormat="1" ht="12.75">
      <c r="A536" s="140" t="s">
        <v>375</v>
      </c>
      <c r="B536" s="126"/>
      <c r="C536" s="507"/>
      <c r="D536" s="506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</row>
    <row r="537" spans="1:93" s="30" customFormat="1" ht="13.5" thickBot="1">
      <c r="A537" s="129" t="s">
        <v>419</v>
      </c>
      <c r="B537" s="130"/>
      <c r="C537" s="511"/>
      <c r="D537" s="510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</row>
    <row r="538" spans="1:4" ht="12.75">
      <c r="A538" s="58"/>
      <c r="B538" s="15"/>
      <c r="C538" s="512"/>
      <c r="D538" s="512"/>
    </row>
    <row r="539" spans="1:4" ht="19.5" thickBot="1">
      <c r="A539" s="55" t="s">
        <v>420</v>
      </c>
      <c r="B539" s="21"/>
      <c r="C539" s="537"/>
      <c r="D539" s="537"/>
    </row>
    <row r="540" spans="1:93" s="30" customFormat="1" ht="12.75">
      <c r="A540" s="139" t="s">
        <v>421</v>
      </c>
      <c r="B540" s="173"/>
      <c r="C540" s="520" t="s">
        <v>74</v>
      </c>
      <c r="D540" s="519" t="s">
        <v>73</v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</row>
    <row r="541" spans="1:93" s="30" customFormat="1" ht="12.75">
      <c r="A541" s="133" t="s">
        <v>422</v>
      </c>
      <c r="B541" s="126"/>
      <c r="C541" s="507"/>
      <c r="D541" s="506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</row>
    <row r="542" spans="1:93" s="30" customFormat="1" ht="12.75">
      <c r="A542" s="133" t="s">
        <v>423</v>
      </c>
      <c r="B542" s="126"/>
      <c r="C542" s="507"/>
      <c r="D542" s="506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</row>
    <row r="543" spans="1:93" s="30" customFormat="1" ht="12.75">
      <c r="A543" s="133" t="s">
        <v>424</v>
      </c>
      <c r="B543" s="126"/>
      <c r="C543" s="507"/>
      <c r="D543" s="506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</row>
    <row r="544" spans="1:93" s="30" customFormat="1" ht="12.75">
      <c r="A544" s="133" t="s">
        <v>425</v>
      </c>
      <c r="B544" s="126"/>
      <c r="C544" s="507"/>
      <c r="D544" s="506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</row>
    <row r="545" spans="1:93" s="30" customFormat="1" ht="12.75">
      <c r="A545" s="133" t="s">
        <v>426</v>
      </c>
      <c r="B545" s="126"/>
      <c r="C545" s="507">
        <v>524</v>
      </c>
      <c r="D545" s="506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</row>
    <row r="546" spans="1:93" s="30" customFormat="1" ht="12.75">
      <c r="A546" s="133" t="s">
        <v>423</v>
      </c>
      <c r="B546" s="126"/>
      <c r="C546" s="507"/>
      <c r="D546" s="506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</row>
    <row r="547" spans="1:93" s="30" customFormat="1" ht="12.75">
      <c r="A547" s="133" t="s">
        <v>424</v>
      </c>
      <c r="B547" s="126"/>
      <c r="C547" s="507"/>
      <c r="D547" s="506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</row>
    <row r="548" spans="1:93" s="30" customFormat="1" ht="12.75">
      <c r="A548" s="133" t="s">
        <v>425</v>
      </c>
      <c r="B548" s="126"/>
      <c r="C548" s="507"/>
      <c r="D548" s="506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</row>
    <row r="549" spans="1:93" s="30" customFormat="1" ht="12.75">
      <c r="A549" s="133" t="s">
        <v>427</v>
      </c>
      <c r="B549" s="126"/>
      <c r="C549" s="507">
        <v>524</v>
      </c>
      <c r="D549" s="506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</row>
    <row r="550" spans="1:93" s="30" customFormat="1" ht="12.75">
      <c r="A550" s="133" t="s">
        <v>428</v>
      </c>
      <c r="B550" s="126"/>
      <c r="C550" s="507"/>
      <c r="D550" s="506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</row>
    <row r="551" spans="1:93" s="30" customFormat="1" ht="13.5" thickBot="1">
      <c r="A551" s="174" t="s">
        <v>429</v>
      </c>
      <c r="B551" s="130"/>
      <c r="C551" s="511">
        <v>524</v>
      </c>
      <c r="D551" s="510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</row>
    <row r="552" spans="1:93" s="30" customFormat="1" ht="13.5" thickBot="1">
      <c r="A552" s="51"/>
      <c r="B552" s="23"/>
      <c r="C552" s="512"/>
      <c r="D552" s="51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</row>
    <row r="553" spans="1:93" s="30" customFormat="1" ht="12.75">
      <c r="A553" s="114" t="s">
        <v>430</v>
      </c>
      <c r="B553" s="115"/>
      <c r="C553" s="520" t="s">
        <v>74</v>
      </c>
      <c r="D553" s="519" t="s">
        <v>73</v>
      </c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</row>
    <row r="554" spans="1:93" s="30" customFormat="1" ht="12.75">
      <c r="A554" s="133" t="s">
        <v>431</v>
      </c>
      <c r="B554" s="126"/>
      <c r="C554" s="507"/>
      <c r="D554" s="506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</row>
    <row r="555" spans="1:93" s="30" customFormat="1" ht="12.75">
      <c r="A555" s="133" t="s">
        <v>319</v>
      </c>
      <c r="B555" s="126"/>
      <c r="C555" s="507"/>
      <c r="D555" s="506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</row>
    <row r="556" spans="1:93" s="30" customFormat="1" ht="12.75">
      <c r="A556" s="133" t="s">
        <v>86</v>
      </c>
      <c r="B556" s="126"/>
      <c r="C556" s="507"/>
      <c r="D556" s="506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</row>
    <row r="557" spans="1:93" s="30" customFormat="1" ht="12.75">
      <c r="A557" s="133" t="s">
        <v>86</v>
      </c>
      <c r="B557" s="126"/>
      <c r="C557" s="507"/>
      <c r="D557" s="506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</row>
    <row r="558" spans="1:93" s="30" customFormat="1" ht="12.75">
      <c r="A558" s="133" t="s">
        <v>86</v>
      </c>
      <c r="B558" s="126"/>
      <c r="C558" s="507"/>
      <c r="D558" s="506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</row>
    <row r="559" spans="1:93" s="30" customFormat="1" ht="12.75">
      <c r="A559" s="133" t="s">
        <v>320</v>
      </c>
      <c r="B559" s="126"/>
      <c r="C559" s="507"/>
      <c r="D559" s="506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</row>
    <row r="560" spans="1:93" s="30" customFormat="1" ht="12.75">
      <c r="A560" s="133" t="s">
        <v>86</v>
      </c>
      <c r="B560" s="126"/>
      <c r="C560" s="507"/>
      <c r="D560" s="506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</row>
    <row r="561" spans="1:93" s="30" customFormat="1" ht="12.75">
      <c r="A561" s="133" t="s">
        <v>86</v>
      </c>
      <c r="B561" s="126"/>
      <c r="C561" s="507"/>
      <c r="D561" s="506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</row>
    <row r="562" spans="1:93" s="30" customFormat="1" ht="12.75">
      <c r="A562" s="133" t="s">
        <v>86</v>
      </c>
      <c r="B562" s="126"/>
      <c r="C562" s="507"/>
      <c r="D562" s="506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</row>
    <row r="563" spans="1:93" s="30" customFormat="1" ht="13.5" thickBot="1">
      <c r="A563" s="174" t="s">
        <v>432</v>
      </c>
      <c r="B563" s="130"/>
      <c r="C563" s="511"/>
      <c r="D563" s="510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</row>
    <row r="564" spans="1:93" s="30" customFormat="1" ht="13.5" thickBot="1">
      <c r="A564" s="51"/>
      <c r="B564" s="23"/>
      <c r="C564" s="512"/>
      <c r="D564" s="51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</row>
    <row r="565" spans="1:93" s="30" customFormat="1" ht="12.75">
      <c r="A565" s="114" t="s">
        <v>433</v>
      </c>
      <c r="B565" s="115"/>
      <c r="C565" s="520" t="s">
        <v>74</v>
      </c>
      <c r="D565" s="519" t="s">
        <v>73</v>
      </c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</row>
    <row r="566" spans="1:93" s="30" customFormat="1" ht="12.75">
      <c r="A566" s="133" t="s">
        <v>431</v>
      </c>
      <c r="B566" s="126"/>
      <c r="C566" s="507"/>
      <c r="D566" s="506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</row>
    <row r="567" spans="1:93" s="30" customFormat="1" ht="12.75">
      <c r="A567" s="133" t="s">
        <v>319</v>
      </c>
      <c r="B567" s="126"/>
      <c r="C567" s="507"/>
      <c r="D567" s="506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</row>
    <row r="568" spans="1:93" s="30" customFormat="1" ht="12.75">
      <c r="A568" s="133" t="s">
        <v>86</v>
      </c>
      <c r="B568" s="126"/>
      <c r="C568" s="507"/>
      <c r="D568" s="506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</row>
    <row r="569" spans="1:93" s="30" customFormat="1" ht="12.75">
      <c r="A569" s="133" t="s">
        <v>86</v>
      </c>
      <c r="B569" s="126"/>
      <c r="C569" s="507"/>
      <c r="D569" s="506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</row>
    <row r="570" spans="1:93" s="30" customFormat="1" ht="12.75">
      <c r="A570" s="133" t="s">
        <v>86</v>
      </c>
      <c r="B570" s="126"/>
      <c r="C570" s="507"/>
      <c r="D570" s="506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</row>
    <row r="571" spans="1:93" s="30" customFormat="1" ht="12.75">
      <c r="A571" s="133" t="s">
        <v>434</v>
      </c>
      <c r="B571" s="126"/>
      <c r="C571" s="507"/>
      <c r="D571" s="506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</row>
    <row r="572" spans="1:93" s="30" customFormat="1" ht="12.75">
      <c r="A572" s="133" t="s">
        <v>86</v>
      </c>
      <c r="B572" s="126"/>
      <c r="C572" s="507"/>
      <c r="D572" s="506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</row>
    <row r="573" spans="1:93" s="30" customFormat="1" ht="12.75">
      <c r="A573" s="133" t="s">
        <v>86</v>
      </c>
      <c r="B573" s="126"/>
      <c r="C573" s="507"/>
      <c r="D573" s="506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</row>
    <row r="574" spans="1:93" s="30" customFormat="1" ht="12.75">
      <c r="A574" s="133" t="s">
        <v>86</v>
      </c>
      <c r="B574" s="126"/>
      <c r="C574" s="507"/>
      <c r="D574" s="506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</row>
    <row r="575" spans="1:93" s="30" customFormat="1" ht="12.75">
      <c r="A575" s="133" t="s">
        <v>435</v>
      </c>
      <c r="B575" s="126"/>
      <c r="C575" s="507"/>
      <c r="D575" s="506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</row>
    <row r="576" spans="1:93" s="30" customFormat="1" ht="12.75">
      <c r="A576" s="133" t="s">
        <v>86</v>
      </c>
      <c r="B576" s="126"/>
      <c r="C576" s="507"/>
      <c r="D576" s="506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</row>
    <row r="577" spans="1:93" s="30" customFormat="1" ht="12.75">
      <c r="A577" s="133" t="s">
        <v>86</v>
      </c>
      <c r="B577" s="126"/>
      <c r="C577" s="507"/>
      <c r="D577" s="506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</row>
    <row r="578" spans="1:93" s="30" customFormat="1" ht="12.75">
      <c r="A578" s="133" t="s">
        <v>86</v>
      </c>
      <c r="B578" s="126"/>
      <c r="C578" s="507"/>
      <c r="D578" s="506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</row>
    <row r="579" spans="1:93" s="30" customFormat="1" ht="13.5" thickBot="1">
      <c r="A579" s="174" t="s">
        <v>436</v>
      </c>
      <c r="B579" s="130"/>
      <c r="C579" s="511"/>
      <c r="D579" s="510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</row>
    <row r="580" spans="1:93" s="30" customFormat="1" ht="13.5" thickBot="1">
      <c r="A580" s="175"/>
      <c r="B580" s="23"/>
      <c r="C580" s="543"/>
      <c r="D580" s="51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</row>
    <row r="581" spans="1:93" s="30" customFormat="1" ht="12.75">
      <c r="A581" s="114" t="s">
        <v>437</v>
      </c>
      <c r="B581" s="115"/>
      <c r="C581" s="520" t="s">
        <v>74</v>
      </c>
      <c r="D581" s="519" t="s">
        <v>73</v>
      </c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</row>
    <row r="582" spans="1:93" s="30" customFormat="1" ht="12.75">
      <c r="A582" s="133" t="s">
        <v>368</v>
      </c>
      <c r="B582" s="126"/>
      <c r="C582" s="507">
        <v>524</v>
      </c>
      <c r="D582" s="506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</row>
    <row r="583" spans="1:93" s="30" customFormat="1" ht="12.75">
      <c r="A583" s="133" t="s">
        <v>438</v>
      </c>
      <c r="B583" s="126"/>
      <c r="C583" s="507"/>
      <c r="D583" s="506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</row>
    <row r="584" spans="1:93" s="30" customFormat="1" ht="12.75">
      <c r="A584" s="140" t="s">
        <v>370</v>
      </c>
      <c r="B584" s="128"/>
      <c r="C584" s="525"/>
      <c r="D584" s="524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</row>
    <row r="585" spans="1:93" s="30" customFormat="1" ht="12.75">
      <c r="A585" s="140" t="s">
        <v>371</v>
      </c>
      <c r="B585" s="128"/>
      <c r="C585" s="525"/>
      <c r="D585" s="524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</row>
    <row r="586" spans="1:93" s="30" customFormat="1" ht="12.75">
      <c r="A586" s="140" t="s">
        <v>372</v>
      </c>
      <c r="B586" s="128"/>
      <c r="C586" s="525"/>
      <c r="D586" s="524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</row>
    <row r="587" spans="1:93" s="30" customFormat="1" ht="12.75">
      <c r="A587" s="140" t="s">
        <v>371</v>
      </c>
      <c r="B587" s="128"/>
      <c r="C587" s="525"/>
      <c r="D587" s="524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</row>
    <row r="588" spans="1:93" s="30" customFormat="1" ht="12.75">
      <c r="A588" s="140" t="s">
        <v>373</v>
      </c>
      <c r="B588" s="128"/>
      <c r="C588" s="525"/>
      <c r="D588" s="524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</row>
    <row r="589" spans="1:93" s="30" customFormat="1" ht="12.75">
      <c r="A589" s="140" t="s">
        <v>371</v>
      </c>
      <c r="B589" s="128"/>
      <c r="C589" s="525"/>
      <c r="D589" s="524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</row>
    <row r="590" spans="1:93" s="30" customFormat="1" ht="12.75">
      <c r="A590" s="140" t="s">
        <v>374</v>
      </c>
      <c r="B590" s="128"/>
      <c r="C590" s="525"/>
      <c r="D590" s="524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</row>
    <row r="591" spans="1:93" s="30" customFormat="1" ht="12.75">
      <c r="A591" s="140" t="s">
        <v>375</v>
      </c>
      <c r="B591" s="128"/>
      <c r="C591" s="525"/>
      <c r="D591" s="524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</row>
    <row r="592" spans="1:93" s="30" customFormat="1" ht="13.5" thickBot="1">
      <c r="A592" s="174" t="s">
        <v>439</v>
      </c>
      <c r="B592" s="130"/>
      <c r="C592" s="511">
        <v>524</v>
      </c>
      <c r="D592" s="510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</row>
    <row r="593" spans="1:4" ht="12.75">
      <c r="A593" s="51"/>
      <c r="B593" s="15"/>
      <c r="C593" s="512"/>
      <c r="D593" s="512"/>
    </row>
    <row r="594" spans="1:4" ht="19.5" thickBot="1">
      <c r="A594" s="55" t="s">
        <v>440</v>
      </c>
      <c r="B594" s="21"/>
      <c r="C594" s="537"/>
      <c r="D594" s="537"/>
    </row>
    <row r="595" spans="1:93" s="30" customFormat="1" ht="12.75">
      <c r="A595" s="114" t="s">
        <v>441</v>
      </c>
      <c r="B595" s="115"/>
      <c r="C595" s="520" t="s">
        <v>74</v>
      </c>
      <c r="D595" s="519" t="s">
        <v>73</v>
      </c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</row>
    <row r="596" spans="1:93" s="30" customFormat="1" ht="12.75">
      <c r="A596" s="133" t="s">
        <v>442</v>
      </c>
      <c r="B596" s="126"/>
      <c r="C596" s="507">
        <v>9469.2</v>
      </c>
      <c r="D596" s="507">
        <v>6348.2</v>
      </c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</row>
    <row r="597" spans="1:93" s="30" customFormat="1" ht="12.75">
      <c r="A597" s="133" t="s">
        <v>443</v>
      </c>
      <c r="B597" s="126"/>
      <c r="C597" s="507">
        <v>23971.1</v>
      </c>
      <c r="D597" s="507">
        <v>42988.7</v>
      </c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</row>
    <row r="598" spans="1:93" s="30" customFormat="1" ht="12.75">
      <c r="A598" s="133" t="s">
        <v>444</v>
      </c>
      <c r="B598" s="126"/>
      <c r="C598" s="507">
        <v>11850.9</v>
      </c>
      <c r="D598" s="507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</row>
    <row r="599" spans="1:93" s="30" customFormat="1" ht="12.75">
      <c r="A599" s="133" t="s">
        <v>445</v>
      </c>
      <c r="B599" s="126"/>
      <c r="C599" s="507"/>
      <c r="D599" s="507">
        <v>4.3</v>
      </c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</row>
    <row r="600" spans="1:93" s="30" customFormat="1" ht="12.75">
      <c r="A600" s="133" t="s">
        <v>446</v>
      </c>
      <c r="B600" s="126"/>
      <c r="C600" s="507"/>
      <c r="D600" s="507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</row>
    <row r="601" spans="1:93" s="30" customFormat="1" ht="13.5" thickBot="1">
      <c r="A601" s="174" t="s">
        <v>447</v>
      </c>
      <c r="B601" s="130"/>
      <c r="C601" s="511">
        <v>45291.2</v>
      </c>
      <c r="D601" s="511">
        <v>49341.2</v>
      </c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</row>
    <row r="602" spans="1:4" ht="19.5" thickBot="1">
      <c r="A602" s="55" t="s">
        <v>448</v>
      </c>
      <c r="B602" s="21"/>
      <c r="C602" s="537"/>
      <c r="D602" s="537"/>
    </row>
    <row r="603" spans="1:93" s="30" customFormat="1" ht="12.75">
      <c r="A603" s="114" t="s">
        <v>449</v>
      </c>
      <c r="B603" s="115"/>
      <c r="C603" s="520" t="s">
        <v>74</v>
      </c>
      <c r="D603" s="519" t="s">
        <v>73</v>
      </c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</row>
    <row r="604" spans="1:93" s="30" customFormat="1" ht="12.75">
      <c r="A604" s="133" t="s">
        <v>450</v>
      </c>
      <c r="B604" s="126"/>
      <c r="C604" s="507">
        <v>37149.6</v>
      </c>
      <c r="D604" s="507">
        <v>27723.5</v>
      </c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</row>
    <row r="605" spans="1:93" s="30" customFormat="1" ht="12.75">
      <c r="A605" s="176" t="s">
        <v>423</v>
      </c>
      <c r="B605" s="128"/>
      <c r="C605" s="525"/>
      <c r="D605" s="525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</row>
    <row r="606" spans="1:93" s="30" customFormat="1" ht="12.75">
      <c r="A606" s="176" t="s">
        <v>424</v>
      </c>
      <c r="B606" s="128"/>
      <c r="C606" s="525"/>
      <c r="D606" s="525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</row>
    <row r="607" spans="1:93" s="30" customFormat="1" ht="12.75">
      <c r="A607" s="176" t="s">
        <v>425</v>
      </c>
      <c r="B607" s="128"/>
      <c r="C607" s="525"/>
      <c r="D607" s="525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</row>
    <row r="608" spans="1:93" s="30" customFormat="1" ht="12.75">
      <c r="A608" s="176" t="s">
        <v>451</v>
      </c>
      <c r="B608" s="128"/>
      <c r="C608" s="525"/>
      <c r="D608" s="525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</row>
    <row r="609" spans="1:93" s="30" customFormat="1" ht="12.75">
      <c r="A609" s="176" t="s">
        <v>452</v>
      </c>
      <c r="B609" s="128"/>
      <c r="C609" s="525"/>
      <c r="D609" s="525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</row>
    <row r="610" spans="1:93" s="30" customFormat="1" ht="12.75">
      <c r="A610" s="133" t="s">
        <v>453</v>
      </c>
      <c r="B610" s="126"/>
      <c r="C610" s="507"/>
      <c r="D610" s="507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</row>
    <row r="611" spans="1:93" s="30" customFormat="1" ht="12.75">
      <c r="A611" s="176" t="s">
        <v>454</v>
      </c>
      <c r="B611" s="128"/>
      <c r="C611" s="525">
        <v>2960.8</v>
      </c>
      <c r="D611" s="525">
        <v>4545.9</v>
      </c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</row>
    <row r="612" spans="1:93" s="30" customFormat="1" ht="12.75">
      <c r="A612" s="176" t="s">
        <v>455</v>
      </c>
      <c r="B612" s="128"/>
      <c r="C612" s="525"/>
      <c r="D612" s="525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</row>
    <row r="613" spans="1:93" s="30" customFormat="1" ht="12.75">
      <c r="A613" s="133" t="s">
        <v>456</v>
      </c>
      <c r="B613" s="126"/>
      <c r="C613" s="507">
        <v>933.5</v>
      </c>
      <c r="D613" s="507">
        <v>1033.9</v>
      </c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</row>
    <row r="614" spans="1:93" s="30" customFormat="1" ht="12.75">
      <c r="A614" s="176" t="s">
        <v>457</v>
      </c>
      <c r="B614" s="128"/>
      <c r="C614" s="525">
        <v>30.9</v>
      </c>
      <c r="D614" s="525">
        <v>49.7</v>
      </c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</row>
    <row r="615" spans="1:93" s="30" customFormat="1" ht="12.75">
      <c r="A615" s="176" t="s">
        <v>458</v>
      </c>
      <c r="B615" s="128"/>
      <c r="C615" s="525">
        <v>41074.8</v>
      </c>
      <c r="D615" s="525">
        <v>33353</v>
      </c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</row>
    <row r="616" spans="1:93" s="30" customFormat="1" ht="12.75">
      <c r="A616" s="176" t="s">
        <v>459</v>
      </c>
      <c r="B616" s="128"/>
      <c r="C616" s="525">
        <v>4065.5</v>
      </c>
      <c r="D616" s="525">
        <v>4241.8</v>
      </c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</row>
    <row r="617" spans="1:93" s="30" customFormat="1" ht="13.5" thickBot="1">
      <c r="A617" s="174" t="s">
        <v>460</v>
      </c>
      <c r="B617" s="130"/>
      <c r="C617" s="511">
        <v>45140.3</v>
      </c>
      <c r="D617" s="511">
        <v>37594.8</v>
      </c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</row>
    <row r="618" spans="1:93" s="30" customFormat="1" ht="13.5" thickBot="1">
      <c r="A618" s="56"/>
      <c r="B618" s="177"/>
      <c r="C618" s="544"/>
      <c r="D618" s="544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</row>
    <row r="619" spans="1:93" s="30" customFormat="1" ht="12.75">
      <c r="A619" s="178" t="s">
        <v>461</v>
      </c>
      <c r="B619" s="179"/>
      <c r="C619" s="520" t="s">
        <v>74</v>
      </c>
      <c r="D619" s="519" t="s">
        <v>73</v>
      </c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</row>
    <row r="620" spans="1:93" s="30" customFormat="1" ht="12.75">
      <c r="A620" s="116" t="s">
        <v>431</v>
      </c>
      <c r="B620" s="126"/>
      <c r="C620" s="546">
        <v>4241.8</v>
      </c>
      <c r="D620" s="546">
        <v>4390.3</v>
      </c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</row>
    <row r="621" spans="1:93" s="30" customFormat="1" ht="12.75">
      <c r="A621" s="116" t="s">
        <v>319</v>
      </c>
      <c r="B621" s="126"/>
      <c r="C621" s="546">
        <v>564.5</v>
      </c>
      <c r="D621" s="546">
        <v>727.2</v>
      </c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</row>
    <row r="622" spans="1:93" s="30" customFormat="1" ht="12.75">
      <c r="A622" s="116" t="s">
        <v>573</v>
      </c>
      <c r="B622" s="128"/>
      <c r="C622" s="546">
        <v>237.8</v>
      </c>
      <c r="D622" s="546">
        <v>135.6</v>
      </c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</row>
    <row r="623" spans="1:93" s="30" customFormat="1" ht="12.75">
      <c r="A623" s="116" t="s">
        <v>574</v>
      </c>
      <c r="B623" s="128"/>
      <c r="C623" s="546">
        <v>55.5</v>
      </c>
      <c r="D623" s="546">
        <v>47</v>
      </c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</row>
    <row r="624" spans="1:93" s="30" customFormat="1" ht="12.75">
      <c r="A624" s="116" t="s">
        <v>575</v>
      </c>
      <c r="B624" s="128"/>
      <c r="C624" s="546">
        <v>271.2</v>
      </c>
      <c r="D624" s="546">
        <v>544.6</v>
      </c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</row>
    <row r="625" spans="1:93" s="30" customFormat="1" ht="12.75">
      <c r="A625" s="116" t="s">
        <v>434</v>
      </c>
      <c r="B625" s="126"/>
      <c r="C625" s="546"/>
      <c r="D625" s="546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</row>
    <row r="626" spans="1:93" s="30" customFormat="1" ht="12.75">
      <c r="A626" s="116" t="s">
        <v>86</v>
      </c>
      <c r="B626" s="126"/>
      <c r="C626" s="546"/>
      <c r="D626" s="546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</row>
    <row r="627" spans="1:93" s="30" customFormat="1" ht="12.75">
      <c r="A627" s="116" t="s">
        <v>86</v>
      </c>
      <c r="B627" s="126"/>
      <c r="C627" s="546"/>
      <c r="D627" s="546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</row>
    <row r="628" spans="1:93" s="30" customFormat="1" ht="12.75">
      <c r="A628" s="116" t="s">
        <v>86</v>
      </c>
      <c r="B628" s="126"/>
      <c r="C628" s="546"/>
      <c r="D628" s="546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</row>
    <row r="629" spans="1:93" s="30" customFormat="1" ht="13.5" thickBot="1">
      <c r="A629" s="116" t="s">
        <v>435</v>
      </c>
      <c r="B629" s="126"/>
      <c r="C629" s="546">
        <v>740.8</v>
      </c>
      <c r="D629" s="546">
        <v>875.7</v>
      </c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</row>
    <row r="630" spans="1:93" s="30" customFormat="1" ht="12" customHeight="1" thickTop="1">
      <c r="A630" s="116" t="s">
        <v>576</v>
      </c>
      <c r="B630" s="128"/>
      <c r="C630" s="546">
        <v>360</v>
      </c>
      <c r="D630" s="546">
        <v>636.3</v>
      </c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180" t="s">
        <v>462</v>
      </c>
      <c r="AB630" s="181"/>
      <c r="AC630" s="181"/>
      <c r="AD630" s="181"/>
      <c r="AE630" s="181"/>
      <c r="AF630" s="18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</row>
    <row r="631" spans="1:93" s="30" customFormat="1" ht="12" customHeight="1">
      <c r="A631" s="116" t="s">
        <v>577</v>
      </c>
      <c r="B631" s="128"/>
      <c r="C631" s="546"/>
      <c r="D631" s="546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183" t="s">
        <v>463</v>
      </c>
      <c r="AB631" s="184" t="s">
        <v>464</v>
      </c>
      <c r="AC631" s="184" t="s">
        <v>465</v>
      </c>
      <c r="AD631" s="184" t="s">
        <v>466</v>
      </c>
      <c r="AE631" s="184" t="s">
        <v>467</v>
      </c>
      <c r="AF631" s="185" t="s">
        <v>468</v>
      </c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</row>
    <row r="632" spans="1:93" s="30" customFormat="1" ht="12.75">
      <c r="A632" s="116" t="s">
        <v>575</v>
      </c>
      <c r="B632" s="128"/>
      <c r="C632" s="546">
        <v>380.8</v>
      </c>
      <c r="D632" s="546">
        <v>239.4</v>
      </c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186"/>
      <c r="AB632" s="151"/>
      <c r="AC632" s="151"/>
      <c r="AD632" s="151"/>
      <c r="AE632" s="151"/>
      <c r="AF632" s="187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</row>
    <row r="633" spans="1:93" s="30" customFormat="1" ht="13.5" thickBot="1">
      <c r="A633" s="125" t="s">
        <v>469</v>
      </c>
      <c r="B633" s="130"/>
      <c r="C633" s="548">
        <v>4065.5</v>
      </c>
      <c r="D633" s="548">
        <v>4241.8</v>
      </c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186"/>
      <c r="AB633" s="151"/>
      <c r="AC633" s="151"/>
      <c r="AD633" s="151"/>
      <c r="AE633" s="151"/>
      <c r="AF633" s="187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</row>
    <row r="634" spans="1:93" s="30" customFormat="1" ht="6" customHeight="1" thickBot="1">
      <c r="A634" s="56"/>
      <c r="B634" s="188"/>
      <c r="C634" s="544"/>
      <c r="D634" s="544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186"/>
      <c r="AB634" s="151"/>
      <c r="AC634" s="151"/>
      <c r="AD634" s="151"/>
      <c r="AE634" s="151"/>
      <c r="AF634" s="187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</row>
    <row r="635" spans="1:93" s="30" customFormat="1" ht="12.75">
      <c r="A635" s="114" t="s">
        <v>470</v>
      </c>
      <c r="B635" s="115"/>
      <c r="C635" s="520" t="s">
        <v>74</v>
      </c>
      <c r="D635" s="519" t="s">
        <v>73</v>
      </c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186"/>
      <c r="AB635" s="151"/>
      <c r="AC635" s="151"/>
      <c r="AD635" s="151"/>
      <c r="AE635" s="151"/>
      <c r="AF635" s="187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</row>
    <row r="636" spans="1:93" s="30" customFormat="1" ht="12.75">
      <c r="A636" s="133" t="s">
        <v>368</v>
      </c>
      <c r="B636" s="126"/>
      <c r="C636" s="507">
        <v>17333</v>
      </c>
      <c r="D636" s="507">
        <v>16762.3</v>
      </c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186"/>
      <c r="AB636" s="151"/>
      <c r="AC636" s="151"/>
      <c r="AD636" s="151"/>
      <c r="AE636" s="151"/>
      <c r="AF636" s="187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</row>
    <row r="637" spans="1:93" s="30" customFormat="1" ht="13.5" thickBot="1">
      <c r="A637" s="176" t="s">
        <v>369</v>
      </c>
      <c r="B637" s="128"/>
      <c r="C637" s="525">
        <v>23741.8</v>
      </c>
      <c r="D637" s="525">
        <v>16590.7</v>
      </c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189"/>
      <c r="AB637" s="190"/>
      <c r="AC637" s="190"/>
      <c r="AD637" s="190"/>
      <c r="AE637" s="190"/>
      <c r="AF637" s="191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</row>
    <row r="638" spans="1:93" s="30" customFormat="1" ht="12" customHeight="1" thickTop="1">
      <c r="A638" s="140" t="s">
        <v>563</v>
      </c>
      <c r="B638" s="128"/>
      <c r="C638" s="525">
        <v>2979</v>
      </c>
      <c r="D638" s="525">
        <v>2406.4</v>
      </c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134"/>
      <c r="AB638" s="134"/>
      <c r="AC638" s="134"/>
      <c r="AD638" s="134"/>
      <c r="AE638" s="134"/>
      <c r="AF638" s="134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</row>
    <row r="639" spans="1:93" s="30" customFormat="1" ht="12.75">
      <c r="A639" s="140" t="s">
        <v>371</v>
      </c>
      <c r="B639" s="128"/>
      <c r="C639" s="525">
        <v>12358</v>
      </c>
      <c r="D639" s="525">
        <v>8407.9</v>
      </c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134"/>
      <c r="AB639" s="134"/>
      <c r="AC639" s="134"/>
      <c r="AD639" s="134"/>
      <c r="AE639" s="134"/>
      <c r="AF639" s="134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</row>
    <row r="640" spans="1:93" s="30" customFormat="1" ht="12.75">
      <c r="A640" s="140" t="s">
        <v>564</v>
      </c>
      <c r="B640" s="128"/>
      <c r="C640" s="525">
        <v>4852.4</v>
      </c>
      <c r="D640" s="525">
        <v>3816.5</v>
      </c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134"/>
      <c r="AB640" s="134"/>
      <c r="AC640" s="134"/>
      <c r="AD640" s="134"/>
      <c r="AE640" s="134"/>
      <c r="AF640" s="134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</row>
    <row r="641" spans="1:93" s="30" customFormat="1" ht="12.75">
      <c r="A641" s="140" t="s">
        <v>371</v>
      </c>
      <c r="B641" s="128"/>
      <c r="C641" s="525">
        <v>10342.9</v>
      </c>
      <c r="D641" s="525">
        <v>7991.7</v>
      </c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134"/>
      <c r="AB641" s="134"/>
      <c r="AC641" s="134"/>
      <c r="AD641" s="134"/>
      <c r="AE641" s="134"/>
      <c r="AF641" s="134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</row>
    <row r="642" spans="1:93" s="30" customFormat="1" ht="12.75">
      <c r="A642" s="140" t="s">
        <v>565</v>
      </c>
      <c r="B642" s="128"/>
      <c r="C642" s="525">
        <v>150.4</v>
      </c>
      <c r="D642" s="525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134"/>
      <c r="AB642" s="134"/>
      <c r="AC642" s="134"/>
      <c r="AD642" s="134"/>
      <c r="AE642" s="134"/>
      <c r="AF642" s="134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</row>
    <row r="643" spans="1:93" s="30" customFormat="1" ht="12.75">
      <c r="A643" s="140" t="s">
        <v>371</v>
      </c>
      <c r="B643" s="128"/>
      <c r="C643" s="525">
        <v>626.7</v>
      </c>
      <c r="D643" s="525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134"/>
      <c r="AB643" s="134"/>
      <c r="AC643" s="134"/>
      <c r="AD643" s="134"/>
      <c r="AE643" s="134"/>
      <c r="AF643" s="134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</row>
    <row r="644" spans="1:93" s="30" customFormat="1" ht="12.75">
      <c r="A644" s="140" t="s">
        <v>374</v>
      </c>
      <c r="B644" s="128"/>
      <c r="C644" s="525"/>
      <c r="D644" s="525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134"/>
      <c r="AB644" s="134"/>
      <c r="AC644" s="134"/>
      <c r="AD644" s="134"/>
      <c r="AE644" s="134"/>
      <c r="AF644" s="134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</row>
    <row r="645" spans="1:93" s="30" customFormat="1" ht="12.75">
      <c r="A645" s="140" t="s">
        <v>375</v>
      </c>
      <c r="B645" s="128"/>
      <c r="C645" s="525">
        <v>414.2</v>
      </c>
      <c r="D645" s="525">
        <v>191.1</v>
      </c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134"/>
      <c r="AB645" s="134"/>
      <c r="AC645" s="134"/>
      <c r="AD645" s="134"/>
      <c r="AE645" s="134"/>
      <c r="AF645" s="134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</row>
    <row r="646" spans="1:93" s="30" customFormat="1" ht="13.5" thickBot="1">
      <c r="A646" s="174" t="s">
        <v>471</v>
      </c>
      <c r="B646" s="130"/>
      <c r="C646" s="511">
        <v>41074.8</v>
      </c>
      <c r="D646" s="511">
        <v>33353</v>
      </c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</row>
    <row r="647" spans="1:93" s="30" customFormat="1" ht="6" customHeight="1" thickBot="1">
      <c r="A647" s="56"/>
      <c r="B647" s="188"/>
      <c r="C647" s="544"/>
      <c r="D647" s="544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</row>
    <row r="648" spans="1:93" s="30" customFormat="1" ht="24">
      <c r="A648" s="192" t="s">
        <v>472</v>
      </c>
      <c r="B648" s="179"/>
      <c r="C648" s="520" t="s">
        <v>74</v>
      </c>
      <c r="D648" s="519" t="s">
        <v>73</v>
      </c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</row>
    <row r="649" spans="1:93" s="30" customFormat="1" ht="12.75">
      <c r="A649" s="116" t="s">
        <v>473</v>
      </c>
      <c r="B649" s="193"/>
      <c r="C649" s="546">
        <v>29448.1</v>
      </c>
      <c r="D649" s="546">
        <v>14338.7</v>
      </c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</row>
    <row r="650" spans="1:93" s="30" customFormat="1" ht="12.75">
      <c r="A650" s="116" t="s">
        <v>474</v>
      </c>
      <c r="B650" s="193"/>
      <c r="C650" s="546">
        <v>4615.9</v>
      </c>
      <c r="D650" s="546">
        <v>9714.1</v>
      </c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</row>
    <row r="651" spans="1:93" s="30" customFormat="1" ht="12.75">
      <c r="A651" s="116" t="s">
        <v>475</v>
      </c>
      <c r="B651" s="193"/>
      <c r="C651" s="546">
        <v>2334.3</v>
      </c>
      <c r="D651" s="546">
        <v>3405.2</v>
      </c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</row>
    <row r="652" spans="1:93" s="30" customFormat="1" ht="12.75">
      <c r="A652" s="116" t="s">
        <v>476</v>
      </c>
      <c r="B652" s="193"/>
      <c r="C652" s="546">
        <v>1969</v>
      </c>
      <c r="D652" s="546">
        <v>1212.1</v>
      </c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</row>
    <row r="653" spans="1:93" s="30" customFormat="1" ht="12.75">
      <c r="A653" s="194" t="s">
        <v>477</v>
      </c>
      <c r="B653" s="193"/>
      <c r="C653" s="546">
        <v>2847.6</v>
      </c>
      <c r="D653" s="546">
        <v>3295.2</v>
      </c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</row>
    <row r="654" spans="1:93" s="30" customFormat="1" ht="12.75">
      <c r="A654" s="194" t="s">
        <v>478</v>
      </c>
      <c r="B654" s="193"/>
      <c r="C654" s="546"/>
      <c r="D654" s="546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</row>
    <row r="655" spans="1:93" s="30" customFormat="1" ht="12.75">
      <c r="A655" s="194" t="s">
        <v>481</v>
      </c>
      <c r="B655" s="193"/>
      <c r="C655" s="546">
        <v>41215.1</v>
      </c>
      <c r="D655" s="546">
        <v>31965.3</v>
      </c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</row>
    <row r="656" spans="1:93" s="30" customFormat="1" ht="12.75">
      <c r="A656" s="116" t="s">
        <v>482</v>
      </c>
      <c r="B656" s="193"/>
      <c r="C656" s="546">
        <v>4065.5</v>
      </c>
      <c r="D656" s="546">
        <v>-4241.8</v>
      </c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</row>
    <row r="657" spans="1:93" s="30" customFormat="1" ht="13.5" thickBot="1">
      <c r="A657" s="125" t="s">
        <v>483</v>
      </c>
      <c r="B657" s="195"/>
      <c r="C657" s="548">
        <v>37149.6</v>
      </c>
      <c r="D657" s="548">
        <v>27723.5</v>
      </c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</row>
    <row r="658" spans="1:93" s="30" customFormat="1" ht="12.75">
      <c r="A658" s="51"/>
      <c r="B658" s="23"/>
      <c r="C658" s="537"/>
      <c r="D658" s="537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</row>
    <row r="659" spans="1:93" s="30" customFormat="1" ht="17.25" customHeight="1" thickBot="1">
      <c r="A659" s="51"/>
      <c r="B659" s="23"/>
      <c r="C659" s="537"/>
      <c r="D659" s="537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</row>
    <row r="660" spans="1:93" s="30" customFormat="1" ht="24">
      <c r="A660" s="424" t="s">
        <v>484</v>
      </c>
      <c r="B660" s="425"/>
      <c r="C660" s="520" t="s">
        <v>74</v>
      </c>
      <c r="D660" s="519" t="s">
        <v>73</v>
      </c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</row>
    <row r="661" spans="1:93" s="30" customFormat="1" ht="12.75">
      <c r="A661" s="116" t="s">
        <v>473</v>
      </c>
      <c r="B661" s="193"/>
      <c r="C661" s="546"/>
      <c r="D661" s="545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</row>
    <row r="662" spans="1:93" s="30" customFormat="1" ht="12.75">
      <c r="A662" s="116" t="s">
        <v>474</v>
      </c>
      <c r="B662" s="193"/>
      <c r="C662" s="546"/>
      <c r="D662" s="545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</row>
    <row r="663" spans="1:93" s="30" customFormat="1" ht="12.75">
      <c r="A663" s="116" t="s">
        <v>475</v>
      </c>
      <c r="B663" s="193"/>
      <c r="C663" s="546"/>
      <c r="D663" s="545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</row>
    <row r="664" spans="1:93" s="30" customFormat="1" ht="12.75">
      <c r="A664" s="116" t="s">
        <v>476</v>
      </c>
      <c r="B664" s="193"/>
      <c r="C664" s="546"/>
      <c r="D664" s="545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</row>
    <row r="665" spans="1:93" s="30" customFormat="1" ht="12.75">
      <c r="A665" s="194" t="s">
        <v>477</v>
      </c>
      <c r="B665" s="193"/>
      <c r="C665" s="546"/>
      <c r="D665" s="545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</row>
    <row r="666" spans="1:93" s="30" customFormat="1" ht="12.75">
      <c r="A666" s="194" t="s">
        <v>485</v>
      </c>
      <c r="B666" s="193"/>
      <c r="C666" s="546"/>
      <c r="D666" s="545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</row>
    <row r="667" spans="1:93" s="30" customFormat="1" ht="12.75">
      <c r="A667" s="194" t="s">
        <v>486</v>
      </c>
      <c r="B667" s="193"/>
      <c r="C667" s="546"/>
      <c r="D667" s="545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</row>
    <row r="668" spans="1:93" s="30" customFormat="1" ht="13.5" thickBot="1">
      <c r="A668" s="125" t="s">
        <v>487</v>
      </c>
      <c r="B668" s="195"/>
      <c r="C668" s="548"/>
      <c r="D668" s="547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</row>
    <row r="669" spans="1:93" s="30" customFormat="1" ht="12.75">
      <c r="A669" s="51"/>
      <c r="B669" s="23"/>
      <c r="C669" s="537"/>
      <c r="D669" s="537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</row>
    <row r="670" spans="1:4" ht="12.75">
      <c r="A670" s="51"/>
      <c r="B670" s="15"/>
      <c r="C670" s="537"/>
      <c r="D670" s="537"/>
    </row>
    <row r="671" spans="1:4" ht="18">
      <c r="A671" s="55" t="s">
        <v>488</v>
      </c>
      <c r="B671" s="19"/>
      <c r="C671" s="537"/>
      <c r="D671" s="537"/>
    </row>
    <row r="672" spans="1:122" s="3" customFormat="1" ht="12.75">
      <c r="A672" s="137"/>
      <c r="B672" s="138"/>
      <c r="C672" s="549"/>
      <c r="D672" s="549"/>
      <c r="E672" s="88"/>
      <c r="F672" s="88"/>
      <c r="G672" s="88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</row>
    <row r="673" spans="1:122" s="3" customFormat="1" ht="12.75">
      <c r="A673" s="51"/>
      <c r="B673" s="15"/>
      <c r="C673" s="512"/>
      <c r="D673" s="512"/>
      <c r="E673" s="88"/>
      <c r="F673" s="88"/>
      <c r="G673" s="88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</row>
    <row r="674" spans="1:122" s="3" customFormat="1" ht="12.75">
      <c r="A674" s="51"/>
      <c r="B674" s="15"/>
      <c r="C674" s="512"/>
      <c r="D674" s="512"/>
      <c r="E674" s="88"/>
      <c r="F674" s="88"/>
      <c r="G674" s="88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</row>
    <row r="675" spans="1:122" s="3" customFormat="1" ht="12.75">
      <c r="A675" s="51"/>
      <c r="B675" s="15"/>
      <c r="C675" s="512"/>
      <c r="D675" s="512"/>
      <c r="E675" s="88"/>
      <c r="F675" s="88"/>
      <c r="G675" s="88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</row>
    <row r="676" spans="1:122" s="3" customFormat="1" ht="12.75">
      <c r="A676" s="51"/>
      <c r="B676" s="15"/>
      <c r="C676" s="512"/>
      <c r="D676" s="512"/>
      <c r="E676" s="88"/>
      <c r="F676" s="88"/>
      <c r="G676" s="88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</row>
    <row r="677" spans="1:122" s="3" customFormat="1" ht="12.75">
      <c r="A677" s="51"/>
      <c r="B677" s="15"/>
      <c r="C677" s="512"/>
      <c r="D677" s="512"/>
      <c r="E677" s="88"/>
      <c r="F677" s="88"/>
      <c r="G677" s="88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</row>
    <row r="678" spans="1:122" s="3" customFormat="1" ht="12.75">
      <c r="A678" s="51"/>
      <c r="B678" s="26"/>
      <c r="C678" s="512"/>
      <c r="D678" s="512"/>
      <c r="E678" s="88"/>
      <c r="F678" s="88"/>
      <c r="G678" s="88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</row>
    <row r="679" spans="1:122" s="3" customFormat="1" ht="12.75">
      <c r="A679" s="196"/>
      <c r="B679" s="138"/>
      <c r="C679" s="549"/>
      <c r="D679" s="549"/>
      <c r="E679" s="88"/>
      <c r="F679" s="88"/>
      <c r="G679" s="88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</row>
    <row r="680" spans="1:122" s="3" customFormat="1" ht="12.75">
      <c r="A680" s="51"/>
      <c r="B680" s="15"/>
      <c r="C680" s="512"/>
      <c r="D680" s="512"/>
      <c r="E680" s="88"/>
      <c r="F680" s="432"/>
      <c r="G680" s="433"/>
      <c r="H680" s="197"/>
      <c r="I680" s="197"/>
      <c r="J680" s="197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</row>
    <row r="681" spans="1:122" s="3" customFormat="1" ht="12.75">
      <c r="A681" s="51"/>
      <c r="B681" s="15"/>
      <c r="C681" s="512"/>
      <c r="D681" s="512"/>
      <c r="E681" s="88"/>
      <c r="F681" s="135"/>
      <c r="G681" s="135"/>
      <c r="H681" s="198"/>
      <c r="I681" s="198"/>
      <c r="J681" s="198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</row>
    <row r="682" spans="1:122" s="3" customFormat="1" ht="12.75">
      <c r="A682" s="51"/>
      <c r="B682" s="15"/>
      <c r="C682" s="512"/>
      <c r="D682" s="512"/>
      <c r="E682" s="88"/>
      <c r="F682" s="134"/>
      <c r="G682" s="134"/>
      <c r="H682" s="5"/>
      <c r="I682" s="5"/>
      <c r="J682" s="5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</row>
    <row r="683" spans="1:122" s="3" customFormat="1" ht="13.5" thickBot="1">
      <c r="A683" s="51"/>
      <c r="B683" s="15"/>
      <c r="C683" s="512"/>
      <c r="D683" s="512"/>
      <c r="E683" s="88"/>
      <c r="F683" s="134"/>
      <c r="G683" s="134"/>
      <c r="H683" s="5"/>
      <c r="I683" s="5"/>
      <c r="J683" s="5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</row>
    <row r="684" spans="1:10" ht="13.5" thickTop="1">
      <c r="A684" s="51"/>
      <c r="B684" s="19"/>
      <c r="C684" s="537"/>
      <c r="D684" s="537"/>
      <c r="F684" s="434"/>
      <c r="G684" s="434"/>
      <c r="H684" s="10"/>
      <c r="I684" s="10"/>
      <c r="J684" s="10"/>
    </row>
    <row r="685" spans="1:4" ht="19.5" thickBot="1">
      <c r="A685" s="57" t="s">
        <v>489</v>
      </c>
      <c r="B685" s="15"/>
      <c r="C685" s="537"/>
      <c r="D685" s="537"/>
    </row>
    <row r="686" spans="1:93" s="30" customFormat="1" ht="24.75" thickBot="1">
      <c r="A686" s="82" t="s">
        <v>490</v>
      </c>
      <c r="B686" s="179"/>
      <c r="C686" s="520" t="s">
        <v>74</v>
      </c>
      <c r="D686" s="519" t="s">
        <v>73</v>
      </c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186"/>
      <c r="AB686" s="151"/>
      <c r="AC686" s="151"/>
      <c r="AD686" s="151"/>
      <c r="AE686" s="151"/>
      <c r="AF686" s="187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</row>
    <row r="687" spans="1:93" s="30" customFormat="1" ht="12.75">
      <c r="A687" s="199" t="s">
        <v>491</v>
      </c>
      <c r="B687" s="193"/>
      <c r="C687" s="546">
        <v>13.7</v>
      </c>
      <c r="D687" s="546">
        <v>11</v>
      </c>
      <c r="E687" s="32"/>
      <c r="F687" s="611" t="s">
        <v>492</v>
      </c>
      <c r="G687" s="612"/>
      <c r="H687" s="612"/>
      <c r="I687" s="612"/>
      <c r="J687" s="612"/>
      <c r="K687" s="612"/>
      <c r="L687" s="495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186"/>
      <c r="AB687" s="151"/>
      <c r="AC687" s="151"/>
      <c r="AD687" s="151"/>
      <c r="AE687" s="151"/>
      <c r="AF687" s="187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</row>
    <row r="688" spans="1:93" s="30" customFormat="1" ht="12.75">
      <c r="A688" s="119" t="s">
        <v>351</v>
      </c>
      <c r="B688" s="193"/>
      <c r="C688" s="546"/>
      <c r="D688" s="546"/>
      <c r="E688" s="32"/>
      <c r="F688" s="621" t="s">
        <v>493</v>
      </c>
      <c r="G688" s="622"/>
      <c r="H688" s="623"/>
      <c r="I688" s="496" t="s">
        <v>494</v>
      </c>
      <c r="J688" s="619" t="s">
        <v>23</v>
      </c>
      <c r="K688" s="620"/>
      <c r="L688" s="497" t="s">
        <v>496</v>
      </c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186"/>
      <c r="AB688" s="151"/>
      <c r="AC688" s="151"/>
      <c r="AD688" s="151"/>
      <c r="AE688" s="151"/>
      <c r="AF688" s="187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</row>
    <row r="689" spans="1:93" s="30" customFormat="1" ht="12.75">
      <c r="A689" s="119" t="s">
        <v>352</v>
      </c>
      <c r="B689" s="193"/>
      <c r="C689" s="546"/>
      <c r="D689" s="546"/>
      <c r="E689" s="32"/>
      <c r="F689" s="613"/>
      <c r="G689" s="614"/>
      <c r="H689" s="615"/>
      <c r="I689" s="160"/>
      <c r="J689" s="624"/>
      <c r="K689" s="615"/>
      <c r="L689" s="203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186"/>
      <c r="AB689" s="151"/>
      <c r="AC689" s="151"/>
      <c r="AD689" s="151"/>
      <c r="AE689" s="151"/>
      <c r="AF689" s="187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</row>
    <row r="690" spans="1:93" s="30" customFormat="1" ht="12.75">
      <c r="A690" s="119" t="s">
        <v>497</v>
      </c>
      <c r="B690" s="193"/>
      <c r="C690" s="546"/>
      <c r="D690" s="546"/>
      <c r="E690" s="32"/>
      <c r="F690" s="613"/>
      <c r="G690" s="614"/>
      <c r="H690" s="615"/>
      <c r="I690" s="160"/>
      <c r="J690" s="624"/>
      <c r="K690" s="615"/>
      <c r="L690" s="203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186"/>
      <c r="AB690" s="151"/>
      <c r="AC690" s="151"/>
      <c r="AD690" s="151"/>
      <c r="AE690" s="151"/>
      <c r="AF690" s="187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</row>
    <row r="691" spans="1:93" s="30" customFormat="1" ht="13.5" thickBot="1">
      <c r="A691" s="119" t="s">
        <v>498</v>
      </c>
      <c r="B691" s="193"/>
      <c r="C691" s="546"/>
      <c r="D691" s="546"/>
      <c r="E691" s="32"/>
      <c r="F691" s="613"/>
      <c r="G691" s="614"/>
      <c r="H691" s="615"/>
      <c r="I691" s="160"/>
      <c r="J691" s="624"/>
      <c r="K691" s="615"/>
      <c r="L691" s="203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189"/>
      <c r="AB691" s="190"/>
      <c r="AC691" s="190"/>
      <c r="AD691" s="190"/>
      <c r="AE691" s="190"/>
      <c r="AF691" s="191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</row>
    <row r="692" spans="1:93" s="30" customFormat="1" ht="14.25" thickBot="1" thickTop="1">
      <c r="A692" s="119" t="s">
        <v>499</v>
      </c>
      <c r="B692" s="193"/>
      <c r="C692" s="546"/>
      <c r="D692" s="546"/>
      <c r="E692" s="32"/>
      <c r="F692" s="616"/>
      <c r="G692" s="617"/>
      <c r="H692" s="618"/>
      <c r="I692" s="205"/>
      <c r="J692" s="625"/>
      <c r="K692" s="618"/>
      <c r="L692" s="206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</row>
    <row r="693" spans="1:93" s="30" customFormat="1" ht="12.75">
      <c r="A693" s="119" t="s">
        <v>361</v>
      </c>
      <c r="B693" s="193"/>
      <c r="C693" s="546"/>
      <c r="D693" s="546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</row>
    <row r="694" spans="1:93" s="30" customFormat="1" ht="12.75">
      <c r="A694" s="119" t="s">
        <v>500</v>
      </c>
      <c r="B694" s="193"/>
      <c r="C694" s="546"/>
      <c r="D694" s="546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</row>
    <row r="695" spans="1:93" s="30" customFormat="1" ht="12.75">
      <c r="A695" s="119" t="s">
        <v>501</v>
      </c>
      <c r="B695" s="193"/>
      <c r="C695" s="546"/>
      <c r="D695" s="546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</row>
    <row r="696" spans="1:93" s="30" customFormat="1" ht="12.75">
      <c r="A696" s="119" t="s">
        <v>132</v>
      </c>
      <c r="B696" s="193"/>
      <c r="C696" s="546"/>
      <c r="D696" s="546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</row>
    <row r="697" spans="1:93" s="30" customFormat="1" ht="12.75">
      <c r="A697" s="207" t="s">
        <v>132</v>
      </c>
      <c r="B697" s="208"/>
      <c r="C697" s="551"/>
      <c r="D697" s="551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</row>
    <row r="698" spans="1:93" s="30" customFormat="1" ht="12.75">
      <c r="A698" s="207" t="s">
        <v>132</v>
      </c>
      <c r="B698" s="208"/>
      <c r="C698" s="551"/>
      <c r="D698" s="551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</row>
    <row r="699" spans="1:93" s="30" customFormat="1" ht="13.5" thickBot="1">
      <c r="A699" s="209" t="s">
        <v>502</v>
      </c>
      <c r="B699" s="195"/>
      <c r="C699" s="548">
        <v>13.7</v>
      </c>
      <c r="D699" s="548">
        <v>11</v>
      </c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</row>
    <row r="700" spans="1:93" s="30" customFormat="1" ht="13.5" thickBot="1">
      <c r="A700" s="210"/>
      <c r="B700" s="177"/>
      <c r="C700" s="552"/>
      <c r="D700" s="55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</row>
    <row r="701" spans="1:93" s="30" customFormat="1" ht="24">
      <c r="A701" s="178" t="s">
        <v>503</v>
      </c>
      <c r="B701" s="179"/>
      <c r="C701" s="520" t="s">
        <v>74</v>
      </c>
      <c r="D701" s="519" t="s">
        <v>73</v>
      </c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</row>
    <row r="702" spans="1:93" s="30" customFormat="1" ht="12.75">
      <c r="A702" s="119" t="s">
        <v>368</v>
      </c>
      <c r="B702" s="193"/>
      <c r="C702" s="546">
        <v>13.7</v>
      </c>
      <c r="D702" s="546">
        <v>11</v>
      </c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</row>
    <row r="703" spans="1:93" s="30" customFormat="1" ht="12.75">
      <c r="A703" s="119" t="s">
        <v>369</v>
      </c>
      <c r="B703" s="193"/>
      <c r="C703" s="546"/>
      <c r="D703" s="546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</row>
    <row r="704" spans="1:93" s="30" customFormat="1" ht="12.75">
      <c r="A704" s="140" t="s">
        <v>370</v>
      </c>
      <c r="B704" s="208"/>
      <c r="C704" s="551"/>
      <c r="D704" s="551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</row>
    <row r="705" spans="1:93" s="30" customFormat="1" ht="12.75">
      <c r="A705" s="140" t="s">
        <v>371</v>
      </c>
      <c r="B705" s="208"/>
      <c r="C705" s="551"/>
      <c r="D705" s="551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</row>
    <row r="706" spans="1:93" s="30" customFormat="1" ht="12.75">
      <c r="A706" s="140" t="s">
        <v>372</v>
      </c>
      <c r="B706" s="208"/>
      <c r="C706" s="551"/>
      <c r="D706" s="551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</row>
    <row r="707" spans="1:93" s="30" customFormat="1" ht="12.75">
      <c r="A707" s="140" t="s">
        <v>371</v>
      </c>
      <c r="B707" s="208"/>
      <c r="C707" s="551"/>
      <c r="D707" s="551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</row>
    <row r="708" spans="1:93" s="30" customFormat="1" ht="12.75">
      <c r="A708" s="140" t="s">
        <v>373</v>
      </c>
      <c r="B708" s="208"/>
      <c r="C708" s="551"/>
      <c r="D708" s="551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</row>
    <row r="709" spans="1:93" s="30" customFormat="1" ht="12.75">
      <c r="A709" s="140" t="s">
        <v>371</v>
      </c>
      <c r="B709" s="208"/>
      <c r="C709" s="551"/>
      <c r="D709" s="551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</row>
    <row r="710" spans="1:93" s="30" customFormat="1" ht="12.75">
      <c r="A710" s="140" t="s">
        <v>374</v>
      </c>
      <c r="B710" s="208"/>
      <c r="C710" s="551"/>
      <c r="D710" s="551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</row>
    <row r="711" spans="1:93" s="30" customFormat="1" ht="12.75">
      <c r="A711" s="140" t="s">
        <v>375</v>
      </c>
      <c r="B711" s="208"/>
      <c r="C711" s="551"/>
      <c r="D711" s="551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</row>
    <row r="712" spans="1:93" s="30" customFormat="1" ht="13.5" thickBot="1">
      <c r="A712" s="209" t="s">
        <v>502</v>
      </c>
      <c r="B712" s="195"/>
      <c r="C712" s="548">
        <v>13.7</v>
      </c>
      <c r="D712" s="548">
        <v>11</v>
      </c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</row>
    <row r="713" spans="1:93" s="30" customFormat="1" ht="13.5" thickBot="1">
      <c r="A713" s="210"/>
      <c r="B713" s="177"/>
      <c r="C713" s="552"/>
      <c r="D713" s="55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</row>
    <row r="714" spans="1:93" s="30" customFormat="1" ht="24">
      <c r="A714" s="178" t="s">
        <v>504</v>
      </c>
      <c r="B714" s="179"/>
      <c r="C714" s="520" t="s">
        <v>74</v>
      </c>
      <c r="D714" s="519" t="s">
        <v>73</v>
      </c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</row>
    <row r="715" spans="1:93" s="30" customFormat="1" ht="12.75">
      <c r="A715" s="211" t="s">
        <v>389</v>
      </c>
      <c r="B715" s="193"/>
      <c r="C715" s="546">
        <v>13.7</v>
      </c>
      <c r="D715" s="546">
        <v>11</v>
      </c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</row>
    <row r="716" spans="1:93" s="30" customFormat="1" ht="12.75">
      <c r="A716" s="119" t="s">
        <v>390</v>
      </c>
      <c r="B716" s="193"/>
      <c r="C716" s="546">
        <v>13.7</v>
      </c>
      <c r="D716" s="546">
        <v>11</v>
      </c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</row>
    <row r="717" spans="1:93" s="30" customFormat="1" ht="12.75">
      <c r="A717" s="119" t="s">
        <v>505</v>
      </c>
      <c r="B717" s="193"/>
      <c r="C717" s="546"/>
      <c r="D717" s="546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</row>
    <row r="718" spans="1:93" s="30" customFormat="1" ht="12.75">
      <c r="A718" s="119" t="s">
        <v>392</v>
      </c>
      <c r="B718" s="193"/>
      <c r="C718" s="546">
        <v>13.7</v>
      </c>
      <c r="D718" s="546">
        <v>11</v>
      </c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</row>
    <row r="719" spans="1:93" s="30" customFormat="1" ht="12.75">
      <c r="A719" s="119" t="s">
        <v>393</v>
      </c>
      <c r="B719" s="193"/>
      <c r="C719" s="546"/>
      <c r="D719" s="546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</row>
    <row r="720" spans="1:93" s="30" customFormat="1" ht="12.75">
      <c r="A720" s="119" t="s">
        <v>505</v>
      </c>
      <c r="B720" s="193"/>
      <c r="C720" s="546"/>
      <c r="D720" s="546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</row>
    <row r="721" spans="1:93" s="30" customFormat="1" ht="12.75">
      <c r="A721" s="119" t="s">
        <v>392</v>
      </c>
      <c r="B721" s="193"/>
      <c r="C721" s="546"/>
      <c r="D721" s="546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</row>
    <row r="722" spans="1:93" s="30" customFormat="1" ht="12.75">
      <c r="A722" s="119" t="s">
        <v>396</v>
      </c>
      <c r="B722" s="193"/>
      <c r="C722" s="546"/>
      <c r="D722" s="546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</row>
    <row r="723" spans="1:93" s="30" customFormat="1" ht="12.75">
      <c r="A723" s="118" t="s">
        <v>397</v>
      </c>
      <c r="B723" s="193"/>
      <c r="C723" s="546"/>
      <c r="D723" s="546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</row>
    <row r="724" spans="1:93" s="30" customFormat="1" ht="12.75">
      <c r="A724" s="118" t="s">
        <v>506</v>
      </c>
      <c r="B724" s="193"/>
      <c r="C724" s="546"/>
      <c r="D724" s="546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</row>
    <row r="725" spans="1:93" s="30" customFormat="1" ht="12.75">
      <c r="A725" s="118" t="s">
        <v>392</v>
      </c>
      <c r="B725" s="193"/>
      <c r="C725" s="546"/>
      <c r="D725" s="545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2"/>
      <c r="CJ725" s="32"/>
      <c r="CK725" s="32"/>
      <c r="CL725" s="32"/>
      <c r="CM725" s="32"/>
      <c r="CN725" s="32"/>
      <c r="CO725" s="32"/>
    </row>
    <row r="726" spans="1:93" s="30" customFormat="1" ht="12.75">
      <c r="A726" s="118" t="s">
        <v>398</v>
      </c>
      <c r="B726" s="193"/>
      <c r="C726" s="546"/>
      <c r="D726" s="545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2"/>
      <c r="CJ726" s="32"/>
      <c r="CK726" s="32"/>
      <c r="CL726" s="32"/>
      <c r="CM726" s="32"/>
      <c r="CN726" s="32"/>
      <c r="CO726" s="32"/>
    </row>
    <row r="727" spans="1:93" s="30" customFormat="1" ht="24">
      <c r="A727" s="119" t="s">
        <v>507</v>
      </c>
      <c r="B727" s="193"/>
      <c r="C727" s="546"/>
      <c r="D727" s="545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2"/>
      <c r="CJ727" s="32"/>
      <c r="CK727" s="32"/>
      <c r="CL727" s="32"/>
      <c r="CM727" s="32"/>
      <c r="CN727" s="32"/>
      <c r="CO727" s="32"/>
    </row>
    <row r="728" spans="1:93" s="30" customFormat="1" ht="12.75">
      <c r="A728" s="119" t="s">
        <v>508</v>
      </c>
      <c r="B728" s="193"/>
      <c r="C728" s="546"/>
      <c r="D728" s="545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2"/>
      <c r="CJ728" s="32"/>
      <c r="CK728" s="32"/>
      <c r="CL728" s="32"/>
      <c r="CM728" s="32"/>
      <c r="CN728" s="32"/>
      <c r="CO728" s="32"/>
    </row>
    <row r="729" spans="1:93" s="30" customFormat="1" ht="12.75">
      <c r="A729" s="119" t="s">
        <v>509</v>
      </c>
      <c r="B729" s="193"/>
      <c r="C729" s="546"/>
      <c r="D729" s="545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</row>
    <row r="730" spans="1:93" s="30" customFormat="1" ht="12.75">
      <c r="A730" s="119" t="s">
        <v>405</v>
      </c>
      <c r="B730" s="193"/>
      <c r="C730" s="546"/>
      <c r="D730" s="545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</row>
    <row r="731" spans="1:93" s="30" customFormat="1" ht="12.75">
      <c r="A731" s="119" t="s">
        <v>510</v>
      </c>
      <c r="B731" s="193"/>
      <c r="C731" s="546"/>
      <c r="D731" s="545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2"/>
      <c r="CJ731" s="32"/>
      <c r="CK731" s="32"/>
      <c r="CL731" s="32"/>
      <c r="CM731" s="32"/>
      <c r="CN731" s="32"/>
      <c r="CO731" s="32"/>
    </row>
    <row r="732" spans="1:93" s="30" customFormat="1" ht="12.75">
      <c r="A732" s="119" t="s">
        <v>509</v>
      </c>
      <c r="B732" s="193"/>
      <c r="C732" s="546"/>
      <c r="D732" s="545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</row>
    <row r="733" spans="1:93" s="30" customFormat="1" ht="12.75">
      <c r="A733" s="119" t="s">
        <v>405</v>
      </c>
      <c r="B733" s="193"/>
      <c r="C733" s="546"/>
      <c r="D733" s="545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2"/>
      <c r="CJ733" s="32"/>
      <c r="CK733" s="32"/>
      <c r="CL733" s="32"/>
      <c r="CM733" s="32"/>
      <c r="CN733" s="32"/>
      <c r="CO733" s="32"/>
    </row>
    <row r="734" spans="1:93" s="30" customFormat="1" ht="12.75">
      <c r="A734" s="119" t="s">
        <v>396</v>
      </c>
      <c r="B734" s="193"/>
      <c r="C734" s="546"/>
      <c r="D734" s="545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2"/>
      <c r="CJ734" s="32"/>
      <c r="CK734" s="32"/>
      <c r="CL734" s="32"/>
      <c r="CM734" s="32"/>
      <c r="CN734" s="32"/>
      <c r="CO734" s="32"/>
    </row>
    <row r="735" spans="1:93" s="30" customFormat="1" ht="12.75">
      <c r="A735" s="118" t="s">
        <v>397</v>
      </c>
      <c r="B735" s="193"/>
      <c r="C735" s="546"/>
      <c r="D735" s="545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2"/>
      <c r="CJ735" s="32"/>
      <c r="CK735" s="32"/>
      <c r="CL735" s="32"/>
      <c r="CM735" s="32"/>
      <c r="CN735" s="32"/>
      <c r="CO735" s="32"/>
    </row>
    <row r="736" spans="1:93" s="30" customFormat="1" ht="12.75">
      <c r="A736" s="118" t="s">
        <v>506</v>
      </c>
      <c r="B736" s="193"/>
      <c r="C736" s="546"/>
      <c r="D736" s="545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  <c r="CJ736" s="32"/>
      <c r="CK736" s="32"/>
      <c r="CL736" s="32"/>
      <c r="CM736" s="32"/>
      <c r="CN736" s="32"/>
      <c r="CO736" s="32"/>
    </row>
    <row r="737" spans="1:93" s="30" customFormat="1" ht="12.75">
      <c r="A737" s="118" t="s">
        <v>392</v>
      </c>
      <c r="B737" s="193"/>
      <c r="C737" s="546"/>
      <c r="D737" s="545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2"/>
      <c r="CJ737" s="32"/>
      <c r="CK737" s="32"/>
      <c r="CL737" s="32"/>
      <c r="CM737" s="32"/>
      <c r="CN737" s="32"/>
      <c r="CO737" s="32"/>
    </row>
    <row r="738" spans="1:93" s="30" customFormat="1" ht="12.75">
      <c r="A738" s="118" t="s">
        <v>398</v>
      </c>
      <c r="B738" s="193"/>
      <c r="C738" s="546"/>
      <c r="D738" s="545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2"/>
      <c r="CJ738" s="32"/>
      <c r="CK738" s="32"/>
      <c r="CL738" s="32"/>
      <c r="CM738" s="32"/>
      <c r="CN738" s="32"/>
      <c r="CO738" s="32"/>
    </row>
    <row r="739" spans="1:93" s="30" customFormat="1" ht="24">
      <c r="A739" s="119" t="s">
        <v>407</v>
      </c>
      <c r="B739" s="193"/>
      <c r="C739" s="546"/>
      <c r="D739" s="545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2"/>
      <c r="CJ739" s="32"/>
      <c r="CK739" s="32"/>
      <c r="CL739" s="32"/>
      <c r="CM739" s="32"/>
      <c r="CN739" s="32"/>
      <c r="CO739" s="32"/>
    </row>
    <row r="740" spans="1:93" s="30" customFormat="1" ht="12.75">
      <c r="A740" s="119" t="s">
        <v>390</v>
      </c>
      <c r="B740" s="193"/>
      <c r="C740" s="546"/>
      <c r="D740" s="545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2"/>
      <c r="CJ740" s="32"/>
      <c r="CK740" s="32"/>
      <c r="CL740" s="32"/>
      <c r="CM740" s="32"/>
      <c r="CN740" s="32"/>
      <c r="CO740" s="32"/>
    </row>
    <row r="741" spans="1:93" s="30" customFormat="1" ht="12.75">
      <c r="A741" s="119" t="s">
        <v>505</v>
      </c>
      <c r="B741" s="193"/>
      <c r="C741" s="546"/>
      <c r="D741" s="545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2"/>
      <c r="CJ741" s="32"/>
      <c r="CK741" s="32"/>
      <c r="CL741" s="32"/>
      <c r="CM741" s="32"/>
      <c r="CN741" s="32"/>
      <c r="CO741" s="32"/>
    </row>
    <row r="742" spans="1:93" s="30" customFormat="1" ht="12.75">
      <c r="A742" s="119" t="s">
        <v>392</v>
      </c>
      <c r="B742" s="193"/>
      <c r="C742" s="546"/>
      <c r="D742" s="545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</row>
    <row r="743" spans="1:93" s="30" customFormat="1" ht="12.75">
      <c r="A743" s="119" t="s">
        <v>393</v>
      </c>
      <c r="B743" s="208"/>
      <c r="C743" s="551"/>
      <c r="D743" s="550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2"/>
      <c r="CJ743" s="32"/>
      <c r="CK743" s="32"/>
      <c r="CL743" s="32"/>
      <c r="CM743" s="32"/>
      <c r="CN743" s="32"/>
      <c r="CO743" s="32"/>
    </row>
    <row r="744" spans="1:93" s="30" customFormat="1" ht="12.75">
      <c r="A744" s="119" t="s">
        <v>505</v>
      </c>
      <c r="B744" s="208"/>
      <c r="C744" s="551"/>
      <c r="D744" s="550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2"/>
      <c r="CJ744" s="32"/>
      <c r="CK744" s="32"/>
      <c r="CL744" s="32"/>
      <c r="CM744" s="32"/>
      <c r="CN744" s="32"/>
      <c r="CO744" s="32"/>
    </row>
    <row r="745" spans="1:93" s="30" customFormat="1" ht="12.75">
      <c r="A745" s="119" t="s">
        <v>392</v>
      </c>
      <c r="B745" s="208"/>
      <c r="C745" s="551"/>
      <c r="D745" s="550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2"/>
      <c r="CJ745" s="32"/>
      <c r="CK745" s="32"/>
      <c r="CL745" s="32"/>
      <c r="CM745" s="32"/>
      <c r="CN745" s="32"/>
      <c r="CO745" s="32"/>
    </row>
    <row r="746" spans="1:93" s="30" customFormat="1" ht="12.75">
      <c r="A746" s="119" t="s">
        <v>396</v>
      </c>
      <c r="B746" s="193"/>
      <c r="C746" s="546"/>
      <c r="D746" s="545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2"/>
      <c r="CJ746" s="32"/>
      <c r="CK746" s="32"/>
      <c r="CL746" s="32"/>
      <c r="CM746" s="32"/>
      <c r="CN746" s="32"/>
      <c r="CO746" s="32"/>
    </row>
    <row r="747" spans="1:93" s="30" customFormat="1" ht="12.75">
      <c r="A747" s="118" t="s">
        <v>397</v>
      </c>
      <c r="B747" s="193"/>
      <c r="C747" s="546"/>
      <c r="D747" s="545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2"/>
      <c r="CJ747" s="32"/>
      <c r="CK747" s="32"/>
      <c r="CL747" s="32"/>
      <c r="CM747" s="32"/>
      <c r="CN747" s="32"/>
      <c r="CO747" s="32"/>
    </row>
    <row r="748" spans="1:93" s="30" customFormat="1" ht="12.75">
      <c r="A748" s="118" t="s">
        <v>506</v>
      </c>
      <c r="B748" s="193"/>
      <c r="C748" s="546"/>
      <c r="D748" s="545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2"/>
      <c r="CJ748" s="32"/>
      <c r="CK748" s="32"/>
      <c r="CL748" s="32"/>
      <c r="CM748" s="32"/>
      <c r="CN748" s="32"/>
      <c r="CO748" s="32"/>
    </row>
    <row r="749" spans="1:93" s="30" customFormat="1" ht="12.75">
      <c r="A749" s="118" t="s">
        <v>392</v>
      </c>
      <c r="B749" s="193"/>
      <c r="C749" s="546"/>
      <c r="D749" s="545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2"/>
      <c r="CJ749" s="32"/>
      <c r="CK749" s="32"/>
      <c r="CL749" s="32"/>
      <c r="CM749" s="32"/>
      <c r="CN749" s="32"/>
      <c r="CO749" s="32"/>
    </row>
    <row r="750" spans="1:93" s="30" customFormat="1" ht="12.75">
      <c r="A750" s="118" t="s">
        <v>398</v>
      </c>
      <c r="B750" s="193"/>
      <c r="C750" s="546"/>
      <c r="D750" s="545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2"/>
      <c r="CJ750" s="32"/>
      <c r="CK750" s="32"/>
      <c r="CL750" s="32"/>
      <c r="CM750" s="32"/>
      <c r="CN750" s="32"/>
      <c r="CO750" s="32"/>
    </row>
    <row r="751" spans="1:93" s="30" customFormat="1" ht="12.75">
      <c r="A751" s="119" t="s">
        <v>408</v>
      </c>
      <c r="B751" s="193"/>
      <c r="C751" s="546"/>
      <c r="D751" s="545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2"/>
      <c r="CJ751" s="32"/>
      <c r="CK751" s="32"/>
      <c r="CL751" s="32"/>
      <c r="CM751" s="32"/>
      <c r="CN751" s="32"/>
      <c r="CO751" s="32"/>
    </row>
    <row r="752" spans="1:93" s="30" customFormat="1" ht="12.75">
      <c r="A752" s="119" t="s">
        <v>409</v>
      </c>
      <c r="B752" s="193"/>
      <c r="C752" s="546"/>
      <c r="D752" s="545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2"/>
      <c r="CJ752" s="32"/>
      <c r="CK752" s="32"/>
      <c r="CL752" s="32"/>
      <c r="CM752" s="32"/>
      <c r="CN752" s="32"/>
      <c r="CO752" s="32"/>
    </row>
    <row r="753" spans="1:93" s="30" customFormat="1" ht="12.75">
      <c r="A753" s="119" t="s">
        <v>506</v>
      </c>
      <c r="B753" s="193"/>
      <c r="C753" s="546"/>
      <c r="D753" s="545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2"/>
      <c r="CJ753" s="32"/>
      <c r="CK753" s="32"/>
      <c r="CL753" s="32"/>
      <c r="CM753" s="32"/>
      <c r="CN753" s="32"/>
      <c r="CO753" s="32"/>
    </row>
    <row r="754" spans="1:93" s="30" customFormat="1" ht="12.75">
      <c r="A754" s="119" t="s">
        <v>392</v>
      </c>
      <c r="B754" s="193"/>
      <c r="C754" s="546"/>
      <c r="D754" s="545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</row>
    <row r="755" spans="1:93" s="30" customFormat="1" ht="12.75">
      <c r="A755" s="119" t="s">
        <v>393</v>
      </c>
      <c r="B755" s="193"/>
      <c r="C755" s="546"/>
      <c r="D755" s="545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2"/>
      <c r="CJ755" s="32"/>
      <c r="CK755" s="32"/>
      <c r="CL755" s="32"/>
      <c r="CM755" s="32"/>
      <c r="CN755" s="32"/>
      <c r="CO755" s="32"/>
    </row>
    <row r="756" spans="1:93" s="30" customFormat="1" ht="12.75">
      <c r="A756" s="119" t="s">
        <v>506</v>
      </c>
      <c r="B756" s="193"/>
      <c r="C756" s="546"/>
      <c r="D756" s="545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2"/>
      <c r="CJ756" s="32"/>
      <c r="CK756" s="32"/>
      <c r="CL756" s="32"/>
      <c r="CM756" s="32"/>
      <c r="CN756" s="32"/>
      <c r="CO756" s="32"/>
    </row>
    <row r="757" spans="1:93" s="30" customFormat="1" ht="12.75">
      <c r="A757" s="119" t="s">
        <v>392</v>
      </c>
      <c r="B757" s="193"/>
      <c r="C757" s="546"/>
      <c r="D757" s="545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2"/>
      <c r="CJ757" s="32"/>
      <c r="CK757" s="32"/>
      <c r="CL757" s="32"/>
      <c r="CM757" s="32"/>
      <c r="CN757" s="32"/>
      <c r="CO757" s="32"/>
    </row>
    <row r="758" spans="1:93" s="30" customFormat="1" ht="12.75">
      <c r="A758" s="119" t="s">
        <v>396</v>
      </c>
      <c r="B758" s="193"/>
      <c r="C758" s="546"/>
      <c r="D758" s="545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2"/>
      <c r="CJ758" s="32"/>
      <c r="CK758" s="32"/>
      <c r="CL758" s="32"/>
      <c r="CM758" s="32"/>
      <c r="CN758" s="32"/>
      <c r="CO758" s="32"/>
    </row>
    <row r="759" spans="1:93" s="30" customFormat="1" ht="12.75">
      <c r="A759" s="118" t="s">
        <v>397</v>
      </c>
      <c r="B759" s="193"/>
      <c r="C759" s="546"/>
      <c r="D759" s="545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2"/>
      <c r="CJ759" s="32"/>
      <c r="CK759" s="32"/>
      <c r="CL759" s="32"/>
      <c r="CM759" s="32"/>
      <c r="CN759" s="32"/>
      <c r="CO759" s="32"/>
    </row>
    <row r="760" spans="1:93" s="30" customFormat="1" ht="12.75">
      <c r="A760" s="118" t="s">
        <v>506</v>
      </c>
      <c r="B760" s="193"/>
      <c r="C760" s="546"/>
      <c r="D760" s="545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2"/>
      <c r="CJ760" s="32"/>
      <c r="CK760" s="32"/>
      <c r="CL760" s="32"/>
      <c r="CM760" s="32"/>
      <c r="CN760" s="32"/>
      <c r="CO760" s="32"/>
    </row>
    <row r="761" spans="1:93" s="30" customFormat="1" ht="12.75">
      <c r="A761" s="118" t="s">
        <v>392</v>
      </c>
      <c r="B761" s="193"/>
      <c r="C761" s="546"/>
      <c r="D761" s="545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</row>
    <row r="762" spans="1:93" s="30" customFormat="1" ht="12.75">
      <c r="A762" s="118" t="s">
        <v>398</v>
      </c>
      <c r="B762" s="193"/>
      <c r="C762" s="546"/>
      <c r="D762" s="546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2"/>
      <c r="CJ762" s="32"/>
      <c r="CK762" s="32"/>
      <c r="CL762" s="32"/>
      <c r="CM762" s="32"/>
      <c r="CN762" s="32"/>
      <c r="CO762" s="32"/>
    </row>
    <row r="763" spans="1:93" s="30" customFormat="1" ht="12.75">
      <c r="A763" s="119" t="s">
        <v>415</v>
      </c>
      <c r="B763" s="193"/>
      <c r="C763" s="546">
        <v>13.7</v>
      </c>
      <c r="D763" s="546">
        <v>11</v>
      </c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2"/>
      <c r="CJ763" s="32"/>
      <c r="CK763" s="32"/>
      <c r="CL763" s="32"/>
      <c r="CM763" s="32"/>
      <c r="CN763" s="32"/>
      <c r="CO763" s="32"/>
    </row>
    <row r="764" spans="1:93" s="30" customFormat="1" ht="12.75">
      <c r="A764" s="207" t="s">
        <v>416</v>
      </c>
      <c r="B764" s="208"/>
      <c r="C764" s="551"/>
      <c r="D764" s="551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2"/>
      <c r="CJ764" s="32"/>
      <c r="CK764" s="32"/>
      <c r="CL764" s="32"/>
      <c r="CM764" s="32"/>
      <c r="CN764" s="32"/>
      <c r="CO764" s="32"/>
    </row>
    <row r="765" spans="1:93" s="30" customFormat="1" ht="12.75">
      <c r="A765" s="207" t="s">
        <v>511</v>
      </c>
      <c r="B765" s="208"/>
      <c r="C765" s="551">
        <v>13.7</v>
      </c>
      <c r="D765" s="551">
        <v>11</v>
      </c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2"/>
      <c r="CJ765" s="32"/>
      <c r="CK765" s="32"/>
      <c r="CL765" s="32"/>
      <c r="CM765" s="32"/>
      <c r="CN765" s="32"/>
      <c r="CO765" s="32"/>
    </row>
    <row r="766" spans="1:93" s="30" customFormat="1" ht="13.5" thickBot="1">
      <c r="A766" s="212" t="s">
        <v>417</v>
      </c>
      <c r="B766" s="195"/>
      <c r="C766" s="548">
        <v>13.7</v>
      </c>
      <c r="D766" s="548">
        <v>11</v>
      </c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2"/>
      <c r="CJ766" s="32"/>
      <c r="CK766" s="32"/>
      <c r="CL766" s="32"/>
      <c r="CM766" s="32"/>
      <c r="CN766" s="32"/>
      <c r="CO766" s="32"/>
    </row>
    <row r="767" spans="1:122" s="16" customFormat="1" ht="12.75">
      <c r="A767" s="56"/>
      <c r="B767" s="21"/>
      <c r="C767" s="518"/>
      <c r="D767" s="518"/>
      <c r="E767" s="32"/>
      <c r="F767" s="32"/>
      <c r="G767" s="32"/>
      <c r="H767" s="32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</row>
    <row r="768" spans="1:122" s="16" customFormat="1" ht="19.5" thickBot="1">
      <c r="A768" s="57" t="s">
        <v>512</v>
      </c>
      <c r="B768" s="21"/>
      <c r="C768" s="518"/>
      <c r="D768" s="518"/>
      <c r="E768" s="32"/>
      <c r="F768" s="32"/>
      <c r="G768" s="32"/>
      <c r="H768" s="32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</row>
    <row r="769" spans="1:93" s="30" customFormat="1" ht="12.75">
      <c r="A769" s="213" t="s">
        <v>513</v>
      </c>
      <c r="B769" s="179"/>
      <c r="C769" s="520" t="s">
        <v>74</v>
      </c>
      <c r="D769" s="519" t="s">
        <v>73</v>
      </c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</row>
    <row r="770" spans="1:93" s="30" customFormat="1" ht="12.75">
      <c r="A770" s="119" t="s">
        <v>514</v>
      </c>
      <c r="B770" s="193"/>
      <c r="C770" s="546">
        <v>19</v>
      </c>
      <c r="D770" s="546">
        <v>20.7</v>
      </c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2"/>
      <c r="CJ770" s="32"/>
      <c r="CK770" s="32"/>
      <c r="CL770" s="32"/>
      <c r="CM770" s="32"/>
      <c r="CN770" s="32"/>
      <c r="CO770" s="32"/>
    </row>
    <row r="771" spans="1:93" s="30" customFormat="1" ht="12.75">
      <c r="A771" s="119" t="s">
        <v>515</v>
      </c>
      <c r="B771" s="193"/>
      <c r="C771" s="546">
        <v>776.2</v>
      </c>
      <c r="D771" s="546">
        <v>614.1</v>
      </c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2"/>
      <c r="CJ771" s="32"/>
      <c r="CK771" s="32"/>
      <c r="CL771" s="32"/>
      <c r="CM771" s="32"/>
      <c r="CN771" s="32"/>
      <c r="CO771" s="32"/>
    </row>
    <row r="772" spans="1:93" s="30" customFormat="1" ht="12.75">
      <c r="A772" s="119" t="s">
        <v>516</v>
      </c>
      <c r="B772" s="193"/>
      <c r="C772" s="546"/>
      <c r="D772" s="546">
        <v>0.3</v>
      </c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2"/>
      <c r="CJ772" s="32"/>
      <c r="CK772" s="32"/>
      <c r="CL772" s="32"/>
      <c r="CM772" s="32"/>
      <c r="CN772" s="32"/>
      <c r="CO772" s="32"/>
    </row>
    <row r="773" spans="1:93" s="30" customFormat="1" ht="13.5" thickBot="1">
      <c r="A773" s="212" t="s">
        <v>517</v>
      </c>
      <c r="B773" s="195"/>
      <c r="C773" s="548">
        <v>795.2</v>
      </c>
      <c r="D773" s="548">
        <v>635.1</v>
      </c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2"/>
      <c r="CJ773" s="32"/>
      <c r="CK773" s="32"/>
      <c r="CL773" s="32"/>
      <c r="CM773" s="32"/>
      <c r="CN773" s="32"/>
      <c r="CO773" s="32"/>
    </row>
    <row r="774" spans="1:93" s="30" customFormat="1" ht="12" customHeight="1" thickBot="1">
      <c r="A774" s="56"/>
      <c r="B774" s="177"/>
      <c r="C774" s="544"/>
      <c r="D774" s="544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2"/>
      <c r="CJ774" s="32"/>
      <c r="CK774" s="32"/>
      <c r="CL774" s="32"/>
      <c r="CM774" s="32"/>
      <c r="CN774" s="32"/>
      <c r="CO774" s="32"/>
    </row>
    <row r="775" spans="1:93" s="30" customFormat="1" ht="12.75">
      <c r="A775" s="214" t="s">
        <v>518</v>
      </c>
      <c r="B775" s="179"/>
      <c r="C775" s="520" t="s">
        <v>74</v>
      </c>
      <c r="D775" s="519" t="s">
        <v>73</v>
      </c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2"/>
      <c r="CJ775" s="32"/>
      <c r="CK775" s="32"/>
      <c r="CL775" s="32"/>
      <c r="CM775" s="32"/>
      <c r="CN775" s="32"/>
      <c r="CO775" s="32"/>
    </row>
    <row r="776" spans="1:93" s="30" customFormat="1" ht="12.75">
      <c r="A776" s="119" t="s">
        <v>368</v>
      </c>
      <c r="B776" s="193"/>
      <c r="C776" s="546">
        <v>795.2</v>
      </c>
      <c r="D776" s="546">
        <v>635.1</v>
      </c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2"/>
      <c r="CJ776" s="32"/>
      <c r="CK776" s="32"/>
      <c r="CL776" s="32"/>
      <c r="CM776" s="32"/>
      <c r="CN776" s="32"/>
      <c r="CO776" s="32"/>
    </row>
    <row r="777" spans="1:93" s="30" customFormat="1" ht="12.75">
      <c r="A777" s="119" t="s">
        <v>369</v>
      </c>
      <c r="B777" s="193"/>
      <c r="C777" s="546"/>
      <c r="D777" s="546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2"/>
      <c r="CJ777" s="32"/>
      <c r="CK777" s="32"/>
      <c r="CL777" s="32"/>
      <c r="CM777" s="32"/>
      <c r="CN777" s="32"/>
      <c r="CO777" s="32"/>
    </row>
    <row r="778" spans="1:93" s="30" customFormat="1" ht="12.75">
      <c r="A778" s="140" t="s">
        <v>370</v>
      </c>
      <c r="B778" s="208"/>
      <c r="C778" s="551"/>
      <c r="D778" s="551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2"/>
      <c r="CJ778" s="32"/>
      <c r="CK778" s="32"/>
      <c r="CL778" s="32"/>
      <c r="CM778" s="32"/>
      <c r="CN778" s="32"/>
      <c r="CO778" s="32"/>
    </row>
    <row r="779" spans="1:93" s="30" customFormat="1" ht="12.75">
      <c r="A779" s="140" t="s">
        <v>371</v>
      </c>
      <c r="B779" s="208"/>
      <c r="C779" s="551"/>
      <c r="D779" s="551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2"/>
      <c r="CJ779" s="32"/>
      <c r="CK779" s="32"/>
      <c r="CL779" s="32"/>
      <c r="CM779" s="32"/>
      <c r="CN779" s="32"/>
      <c r="CO779" s="32"/>
    </row>
    <row r="780" spans="1:93" s="30" customFormat="1" ht="12.75">
      <c r="A780" s="140" t="s">
        <v>372</v>
      </c>
      <c r="B780" s="208"/>
      <c r="C780" s="551"/>
      <c r="D780" s="551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</row>
    <row r="781" spans="1:93" s="30" customFormat="1" ht="12.75">
      <c r="A781" s="140" t="s">
        <v>371</v>
      </c>
      <c r="B781" s="208"/>
      <c r="C781" s="551"/>
      <c r="D781" s="551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2"/>
      <c r="CJ781" s="32"/>
      <c r="CK781" s="32"/>
      <c r="CL781" s="32"/>
      <c r="CM781" s="32"/>
      <c r="CN781" s="32"/>
      <c r="CO781" s="32"/>
    </row>
    <row r="782" spans="1:93" s="30" customFormat="1" ht="12.75">
      <c r="A782" s="140" t="s">
        <v>373</v>
      </c>
      <c r="B782" s="208"/>
      <c r="C782" s="551"/>
      <c r="D782" s="551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2"/>
      <c r="CJ782" s="32"/>
      <c r="CK782" s="32"/>
      <c r="CL782" s="32"/>
      <c r="CM782" s="32"/>
      <c r="CN782" s="32"/>
      <c r="CO782" s="32"/>
    </row>
    <row r="783" spans="1:93" s="30" customFormat="1" ht="12.75">
      <c r="A783" s="140" t="s">
        <v>371</v>
      </c>
      <c r="B783" s="208"/>
      <c r="C783" s="551"/>
      <c r="D783" s="551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</row>
    <row r="784" spans="1:93" s="30" customFormat="1" ht="12.75">
      <c r="A784" s="140" t="s">
        <v>374</v>
      </c>
      <c r="B784" s="208"/>
      <c r="C784" s="551"/>
      <c r="D784" s="551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2"/>
      <c r="CJ784" s="32"/>
      <c r="CK784" s="32"/>
      <c r="CL784" s="32"/>
      <c r="CM784" s="32"/>
      <c r="CN784" s="32"/>
      <c r="CO784" s="32"/>
    </row>
    <row r="785" spans="1:93" s="30" customFormat="1" ht="12.75">
      <c r="A785" s="140" t="s">
        <v>375</v>
      </c>
      <c r="B785" s="208"/>
      <c r="C785" s="551"/>
      <c r="D785" s="551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2"/>
      <c r="CJ785" s="32"/>
      <c r="CK785" s="32"/>
      <c r="CL785" s="32"/>
      <c r="CM785" s="32"/>
      <c r="CN785" s="32"/>
      <c r="CO785" s="32"/>
    </row>
    <row r="786" spans="1:93" s="30" customFormat="1" ht="13.5" thickBot="1">
      <c r="A786" s="212" t="s">
        <v>520</v>
      </c>
      <c r="B786" s="195"/>
      <c r="C786" s="548">
        <v>795.2</v>
      </c>
      <c r="D786" s="548">
        <v>635.1</v>
      </c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2"/>
      <c r="CJ786" s="32"/>
      <c r="CK786" s="32"/>
      <c r="CL786" s="32"/>
      <c r="CM786" s="32"/>
      <c r="CN786" s="32"/>
      <c r="CO786" s="32"/>
    </row>
    <row r="787" spans="1:4" ht="6" customHeight="1">
      <c r="A787" s="33"/>
      <c r="B787" s="21"/>
      <c r="C787" s="553"/>
      <c r="D787" s="553"/>
    </row>
    <row r="788" spans="1:4" ht="19.5" thickBot="1">
      <c r="A788" s="57" t="s">
        <v>521</v>
      </c>
      <c r="B788" s="21"/>
      <c r="C788" s="518"/>
      <c r="D788" s="518"/>
    </row>
    <row r="789" spans="1:93" s="30" customFormat="1" ht="24">
      <c r="A789" s="82" t="s">
        <v>522</v>
      </c>
      <c r="B789" s="179"/>
      <c r="C789" s="520" t="s">
        <v>74</v>
      </c>
      <c r="D789" s="519" t="s">
        <v>73</v>
      </c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2"/>
      <c r="CJ789" s="32"/>
      <c r="CK789" s="32"/>
      <c r="CL789" s="32"/>
      <c r="CM789" s="32"/>
      <c r="CN789" s="32"/>
      <c r="CO789" s="32"/>
    </row>
    <row r="790" spans="1:93" s="30" customFormat="1" ht="12.75">
      <c r="A790" s="211" t="s">
        <v>523</v>
      </c>
      <c r="B790" s="193"/>
      <c r="C790" s="546"/>
      <c r="D790" s="545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2"/>
      <c r="CJ790" s="32"/>
      <c r="CK790" s="32"/>
      <c r="CL790" s="32"/>
      <c r="CM790" s="32"/>
      <c r="CN790" s="32"/>
      <c r="CO790" s="32"/>
    </row>
    <row r="791" spans="1:93" s="30" customFormat="1" ht="12.75">
      <c r="A791" s="119" t="s">
        <v>130</v>
      </c>
      <c r="B791" s="193"/>
      <c r="C791" s="546"/>
      <c r="D791" s="545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2"/>
      <c r="CJ791" s="32"/>
      <c r="CK791" s="32"/>
      <c r="CL791" s="32"/>
      <c r="CM791" s="32"/>
      <c r="CN791" s="32"/>
      <c r="CO791" s="32"/>
    </row>
    <row r="792" spans="1:93" s="30" customFormat="1" ht="12.75">
      <c r="A792" s="119" t="s">
        <v>86</v>
      </c>
      <c r="B792" s="193"/>
      <c r="C792" s="546"/>
      <c r="D792" s="545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2"/>
      <c r="CJ792" s="32"/>
      <c r="CK792" s="32"/>
      <c r="CL792" s="32"/>
      <c r="CM792" s="32"/>
      <c r="CN792" s="32"/>
      <c r="CO792" s="32"/>
    </row>
    <row r="793" spans="1:93" s="30" customFormat="1" ht="12.75">
      <c r="A793" s="119" t="s">
        <v>86</v>
      </c>
      <c r="B793" s="193"/>
      <c r="C793" s="546"/>
      <c r="D793" s="545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2"/>
      <c r="CJ793" s="32"/>
      <c r="CK793" s="32"/>
      <c r="CL793" s="32"/>
      <c r="CM793" s="32"/>
      <c r="CN793" s="32"/>
      <c r="CO793" s="32"/>
    </row>
    <row r="794" spans="1:93" s="30" customFormat="1" ht="12.75">
      <c r="A794" s="119" t="s">
        <v>86</v>
      </c>
      <c r="B794" s="193"/>
      <c r="C794" s="546"/>
      <c r="D794" s="545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2"/>
      <c r="CJ794" s="32"/>
      <c r="CK794" s="32"/>
      <c r="CL794" s="32"/>
      <c r="CM794" s="32"/>
      <c r="CN794" s="32"/>
      <c r="CO794" s="32"/>
    </row>
    <row r="795" spans="1:93" s="30" customFormat="1" ht="12.75">
      <c r="A795" s="119" t="s">
        <v>133</v>
      </c>
      <c r="B795" s="193"/>
      <c r="C795" s="546"/>
      <c r="D795" s="545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2"/>
      <c r="CJ795" s="32"/>
      <c r="CK795" s="32"/>
      <c r="CL795" s="32"/>
      <c r="CM795" s="32"/>
      <c r="CN795" s="32"/>
      <c r="CO795" s="32"/>
    </row>
    <row r="796" spans="1:93" s="30" customFormat="1" ht="12.75">
      <c r="A796" s="207" t="s">
        <v>86</v>
      </c>
      <c r="B796" s="208"/>
      <c r="C796" s="551"/>
      <c r="D796" s="550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CC796" s="32"/>
      <c r="CD796" s="32"/>
      <c r="CE796" s="32"/>
      <c r="CF796" s="32"/>
      <c r="CG796" s="32"/>
      <c r="CH796" s="32"/>
      <c r="CI796" s="32"/>
      <c r="CJ796" s="32"/>
      <c r="CK796" s="32"/>
      <c r="CL796" s="32"/>
      <c r="CM796" s="32"/>
      <c r="CN796" s="32"/>
      <c r="CO796" s="32"/>
    </row>
    <row r="797" spans="1:93" s="30" customFormat="1" ht="12.75">
      <c r="A797" s="207" t="s">
        <v>86</v>
      </c>
      <c r="B797" s="208"/>
      <c r="C797" s="551"/>
      <c r="D797" s="550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2"/>
      <c r="CJ797" s="32"/>
      <c r="CK797" s="32"/>
      <c r="CL797" s="32"/>
      <c r="CM797" s="32"/>
      <c r="CN797" s="32"/>
      <c r="CO797" s="32"/>
    </row>
    <row r="798" spans="1:93" s="30" customFormat="1" ht="12.75">
      <c r="A798" s="207" t="s">
        <v>86</v>
      </c>
      <c r="B798" s="208"/>
      <c r="C798" s="551"/>
      <c r="D798" s="550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</row>
    <row r="799" spans="1:93" s="30" customFormat="1" ht="13.5" thickBot="1">
      <c r="A799" s="426" t="s">
        <v>524</v>
      </c>
      <c r="B799" s="195"/>
      <c r="C799" s="548"/>
      <c r="D799" s="547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  <c r="CJ799" s="32"/>
      <c r="CK799" s="32"/>
      <c r="CL799" s="32"/>
      <c r="CM799" s="32"/>
      <c r="CN799" s="32"/>
      <c r="CO799" s="32"/>
    </row>
    <row r="800" spans="1:93" s="30" customFormat="1" ht="12" customHeight="1" thickBot="1">
      <c r="A800" s="56"/>
      <c r="B800" s="188"/>
      <c r="C800" s="544"/>
      <c r="D800" s="544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</row>
    <row r="801" spans="1:93" s="30" customFormat="1" ht="12.75">
      <c r="A801" s="214" t="s">
        <v>525</v>
      </c>
      <c r="B801" s="215"/>
      <c r="C801" s="520" t="s">
        <v>74</v>
      </c>
      <c r="D801" s="519" t="s">
        <v>73</v>
      </c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</row>
    <row r="802" spans="1:93" s="30" customFormat="1" ht="12.75">
      <c r="A802" s="116" t="s">
        <v>526</v>
      </c>
      <c r="B802" s="216"/>
      <c r="C802" s="546">
        <v>860.7</v>
      </c>
      <c r="D802" s="546">
        <v>1721.5</v>
      </c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</row>
    <row r="803" spans="1:93" s="30" customFormat="1" ht="12.75">
      <c r="A803" s="116" t="s">
        <v>897</v>
      </c>
      <c r="B803" s="216"/>
      <c r="C803" s="546">
        <v>860.7</v>
      </c>
      <c r="D803" s="546">
        <v>1721.5</v>
      </c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2"/>
      <c r="CJ803" s="32"/>
      <c r="CK803" s="32"/>
      <c r="CL803" s="32"/>
      <c r="CM803" s="32"/>
      <c r="CN803" s="32"/>
      <c r="CO803" s="32"/>
    </row>
    <row r="804" spans="1:93" s="30" customFormat="1" ht="12.75">
      <c r="A804" s="116" t="s">
        <v>86</v>
      </c>
      <c r="B804" s="216"/>
      <c r="C804" s="546"/>
      <c r="D804" s="546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</row>
    <row r="805" spans="1:93" s="30" customFormat="1" ht="12.75">
      <c r="A805" s="116" t="s">
        <v>86</v>
      </c>
      <c r="B805" s="216"/>
      <c r="C805" s="546"/>
      <c r="D805" s="546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2"/>
      <c r="CJ805" s="32"/>
      <c r="CK805" s="32"/>
      <c r="CL805" s="32"/>
      <c r="CM805" s="32"/>
      <c r="CN805" s="32"/>
      <c r="CO805" s="32"/>
    </row>
    <row r="806" spans="1:93" s="30" customFormat="1" ht="12.75">
      <c r="A806" s="116" t="s">
        <v>527</v>
      </c>
      <c r="B806" s="216"/>
      <c r="C806" s="546">
        <v>191.8</v>
      </c>
      <c r="D806" s="546">
        <v>177.7</v>
      </c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</row>
    <row r="807" spans="1:93" s="30" customFormat="1" ht="12.75">
      <c r="A807" s="116" t="s">
        <v>898</v>
      </c>
      <c r="B807" s="216"/>
      <c r="C807" s="546">
        <v>191.8</v>
      </c>
      <c r="D807" s="546">
        <v>177.7</v>
      </c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</row>
    <row r="808" spans="1:93" s="30" customFormat="1" ht="12.75">
      <c r="A808" s="116" t="s">
        <v>86</v>
      </c>
      <c r="B808" s="216"/>
      <c r="C808" s="546"/>
      <c r="D808" s="546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</row>
    <row r="809" spans="1:93" s="30" customFormat="1" ht="12.75">
      <c r="A809" s="116" t="s">
        <v>86</v>
      </c>
      <c r="B809" s="216"/>
      <c r="C809" s="546"/>
      <c r="D809" s="546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2"/>
      <c r="CJ809" s="32"/>
      <c r="CK809" s="32"/>
      <c r="CL809" s="32"/>
      <c r="CM809" s="32"/>
      <c r="CN809" s="32"/>
      <c r="CO809" s="32"/>
    </row>
    <row r="810" spans="1:93" s="30" customFormat="1" ht="13.5" thickBot="1">
      <c r="A810" s="125" t="s">
        <v>528</v>
      </c>
      <c r="B810" s="217"/>
      <c r="C810" s="548">
        <v>1052.5</v>
      </c>
      <c r="D810" s="548">
        <v>1899.2</v>
      </c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2"/>
      <c r="CJ810" s="32"/>
      <c r="CK810" s="32"/>
      <c r="CL810" s="32"/>
      <c r="CM810" s="32"/>
      <c r="CN810" s="32"/>
      <c r="CO810" s="32"/>
    </row>
    <row r="811" spans="1:25" ht="6" customHeight="1">
      <c r="A811" s="428"/>
      <c r="B811" s="19"/>
      <c r="C811" s="518"/>
      <c r="D811" s="518"/>
      <c r="S811" s="12"/>
      <c r="T811" s="11"/>
      <c r="U811" s="11"/>
      <c r="V811" s="11"/>
      <c r="W811" s="11"/>
      <c r="X811" s="11"/>
      <c r="Y811" s="4"/>
    </row>
    <row r="812" spans="1:25" ht="18">
      <c r="A812" s="57" t="s">
        <v>529</v>
      </c>
      <c r="B812" s="19"/>
      <c r="C812" s="518"/>
      <c r="D812" s="518"/>
      <c r="S812" s="22"/>
      <c r="T812" s="5"/>
      <c r="U812" s="5"/>
      <c r="V812" s="5"/>
      <c r="W812" s="11"/>
      <c r="X812" s="11"/>
      <c r="Y812" s="4"/>
    </row>
    <row r="813" spans="1:122" s="3" customFormat="1" ht="12.75">
      <c r="A813" s="218"/>
      <c r="B813" s="219"/>
      <c r="C813" s="553">
        <v>6</v>
      </c>
      <c r="D813" s="553"/>
      <c r="E813" s="88"/>
      <c r="F813" s="88"/>
      <c r="G813" s="88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5"/>
      <c r="T813" s="5"/>
      <c r="U813" s="5"/>
      <c r="V813" s="5"/>
      <c r="W813" s="5"/>
      <c r="X813" s="5"/>
      <c r="Y813" s="5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</row>
    <row r="814" spans="1:122" s="3" customFormat="1" ht="12.75">
      <c r="A814" s="56"/>
      <c r="B814" s="26"/>
      <c r="C814" s="553"/>
      <c r="D814" s="553"/>
      <c r="E814" s="88"/>
      <c r="F814" s="88"/>
      <c r="G814" s="88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5"/>
      <c r="T814" s="5"/>
      <c r="U814" s="5"/>
      <c r="V814" s="5"/>
      <c r="W814" s="5"/>
      <c r="X814" s="5"/>
      <c r="Y814" s="5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</row>
    <row r="815" spans="1:122" s="3" customFormat="1" ht="12.75">
      <c r="A815" s="56"/>
      <c r="B815" s="26"/>
      <c r="C815" s="553"/>
      <c r="D815" s="553"/>
      <c r="E815" s="88"/>
      <c r="F815" s="88"/>
      <c r="G815" s="88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5"/>
      <c r="T815" s="5"/>
      <c r="U815" s="5"/>
      <c r="V815" s="5"/>
      <c r="W815" s="5"/>
      <c r="X815" s="5"/>
      <c r="Y815" s="5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</row>
    <row r="816" spans="1:122" s="3" customFormat="1" ht="12.75">
      <c r="A816" s="56"/>
      <c r="B816" s="26"/>
      <c r="C816" s="553"/>
      <c r="D816" s="553"/>
      <c r="E816" s="88"/>
      <c r="F816" s="88"/>
      <c r="G816" s="88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5"/>
      <c r="T816" s="5"/>
      <c r="U816" s="5"/>
      <c r="V816" s="5"/>
      <c r="W816" s="5"/>
      <c r="X816" s="5"/>
      <c r="Y816" s="5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</row>
    <row r="817" spans="1:122" s="3" customFormat="1" ht="12.75">
      <c r="A817" s="56"/>
      <c r="B817" s="26"/>
      <c r="C817" s="553"/>
      <c r="D817" s="553"/>
      <c r="E817" s="88"/>
      <c r="F817" s="88"/>
      <c r="G817" s="88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5"/>
      <c r="T817" s="5"/>
      <c r="U817" s="5"/>
      <c r="V817" s="5"/>
      <c r="W817" s="5"/>
      <c r="X817" s="5"/>
      <c r="Y817" s="5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</row>
    <row r="818" spans="1:122" s="3" customFormat="1" ht="12.75">
      <c r="A818" s="56"/>
      <c r="B818" s="26"/>
      <c r="C818" s="553"/>
      <c r="D818" s="553"/>
      <c r="E818" s="88"/>
      <c r="F818" s="88"/>
      <c r="G818" s="88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5"/>
      <c r="T818" s="5"/>
      <c r="U818" s="5"/>
      <c r="V818" s="5"/>
      <c r="W818" s="5"/>
      <c r="X818" s="5"/>
      <c r="Y818" s="5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</row>
    <row r="819" spans="1:122" s="3" customFormat="1" ht="12.75">
      <c r="A819" s="56"/>
      <c r="B819" s="26"/>
      <c r="C819" s="553"/>
      <c r="D819" s="553"/>
      <c r="E819" s="88"/>
      <c r="F819" s="88"/>
      <c r="G819" s="88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5"/>
      <c r="T819" s="5"/>
      <c r="U819" s="5"/>
      <c r="V819" s="5"/>
      <c r="W819" s="5"/>
      <c r="X819" s="5"/>
      <c r="Y819" s="5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</row>
    <row r="820" spans="1:122" s="3" customFormat="1" ht="12.75">
      <c r="A820" s="56"/>
      <c r="B820" s="26"/>
      <c r="C820" s="553"/>
      <c r="D820" s="553"/>
      <c r="E820" s="88"/>
      <c r="F820" s="88"/>
      <c r="G820" s="88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5"/>
      <c r="T820" s="5"/>
      <c r="U820" s="5"/>
      <c r="V820" s="5"/>
      <c r="W820" s="5"/>
      <c r="X820" s="5"/>
      <c r="Y820" s="5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</row>
    <row r="821" spans="1:122" s="3" customFormat="1" ht="12.75">
      <c r="A821" s="56"/>
      <c r="B821" s="26"/>
      <c r="C821" s="553"/>
      <c r="D821" s="553"/>
      <c r="E821" s="88"/>
      <c r="F821" s="88"/>
      <c r="G821" s="88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5"/>
      <c r="T821" s="5"/>
      <c r="U821" s="5"/>
      <c r="V821" s="5"/>
      <c r="W821" s="5"/>
      <c r="X821" s="5"/>
      <c r="Y821" s="5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</row>
    <row r="822" spans="1:122" s="3" customFormat="1" ht="12.75">
      <c r="A822" s="56"/>
      <c r="B822" s="26"/>
      <c r="C822" s="553"/>
      <c r="D822" s="553"/>
      <c r="E822" s="88"/>
      <c r="F822" s="88"/>
      <c r="G822" s="88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5"/>
      <c r="T822" s="5"/>
      <c r="U822" s="5"/>
      <c r="V822" s="5"/>
      <c r="W822" s="5"/>
      <c r="X822" s="5"/>
      <c r="Y822" s="5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</row>
    <row r="823" spans="1:122" s="3" customFormat="1" ht="12.75">
      <c r="A823" s="56"/>
      <c r="B823" s="26"/>
      <c r="C823" s="553"/>
      <c r="D823" s="553"/>
      <c r="E823" s="88"/>
      <c r="F823" s="88"/>
      <c r="G823" s="88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5"/>
      <c r="T823" s="5"/>
      <c r="U823" s="5"/>
      <c r="V823" s="5"/>
      <c r="W823" s="5"/>
      <c r="X823" s="5"/>
      <c r="Y823" s="5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</row>
    <row r="824" spans="1:122" s="3" customFormat="1" ht="12.75">
      <c r="A824" s="56"/>
      <c r="B824" s="26"/>
      <c r="C824" s="553"/>
      <c r="D824" s="553"/>
      <c r="E824" s="88"/>
      <c r="F824" s="88"/>
      <c r="G824" s="88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5"/>
      <c r="T824" s="5"/>
      <c r="U824" s="5"/>
      <c r="V824" s="5"/>
      <c r="W824" s="5"/>
      <c r="X824" s="5"/>
      <c r="Y824" s="5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</row>
    <row r="825" spans="1:122" s="3" customFormat="1" ht="12.75">
      <c r="A825" s="56"/>
      <c r="B825" s="26"/>
      <c r="C825" s="553"/>
      <c r="D825" s="553"/>
      <c r="E825" s="88"/>
      <c r="F825" s="88"/>
      <c r="G825" s="88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5"/>
      <c r="T825" s="5"/>
      <c r="U825" s="5"/>
      <c r="V825" s="5"/>
      <c r="W825" s="5"/>
      <c r="X825" s="5"/>
      <c r="Y825" s="5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</row>
    <row r="826" spans="1:122" s="3" customFormat="1" ht="12.75">
      <c r="A826" s="56"/>
      <c r="B826" s="26"/>
      <c r="C826" s="553"/>
      <c r="D826" s="553"/>
      <c r="E826" s="88"/>
      <c r="F826" s="88"/>
      <c r="G826" s="88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5"/>
      <c r="T826" s="5"/>
      <c r="U826" s="5"/>
      <c r="V826" s="5"/>
      <c r="W826" s="5"/>
      <c r="X826" s="5"/>
      <c r="Y826" s="5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</row>
    <row r="827" spans="1:122" s="3" customFormat="1" ht="12.75">
      <c r="A827" s="56"/>
      <c r="B827" s="26"/>
      <c r="C827" s="553"/>
      <c r="D827" s="553"/>
      <c r="E827" s="88"/>
      <c r="F827" s="88"/>
      <c r="G827" s="88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5"/>
      <c r="T827" s="5"/>
      <c r="U827" s="5"/>
      <c r="V827" s="5"/>
      <c r="W827" s="5"/>
      <c r="X827" s="5"/>
      <c r="Y827" s="5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</row>
    <row r="828" spans="1:25" ht="12.75">
      <c r="A828" s="56"/>
      <c r="B828" s="19"/>
      <c r="C828" s="518"/>
      <c r="D828" s="518"/>
      <c r="S828" s="22"/>
      <c r="T828" s="5"/>
      <c r="U828" s="5"/>
      <c r="V828" s="5"/>
      <c r="W828" s="11"/>
      <c r="X828" s="11"/>
      <c r="Y828" s="4"/>
    </row>
    <row r="829" spans="1:4" ht="29.25" customHeight="1" thickBot="1">
      <c r="A829" s="57" t="s">
        <v>530</v>
      </c>
      <c r="B829" s="21"/>
      <c r="C829" s="518"/>
      <c r="D829" s="518"/>
    </row>
    <row r="830" spans="1:93" s="30" customFormat="1" ht="12.75">
      <c r="A830" s="220" t="s">
        <v>531</v>
      </c>
      <c r="B830" s="179"/>
      <c r="C830" s="520" t="s">
        <v>74</v>
      </c>
      <c r="D830" s="519" t="s">
        <v>73</v>
      </c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  <c r="CJ830" s="32"/>
      <c r="CK830" s="32"/>
      <c r="CL830" s="32"/>
      <c r="CM830" s="32"/>
      <c r="CN830" s="32"/>
      <c r="CO830" s="32"/>
    </row>
    <row r="831" spans="1:93" s="30" customFormat="1" ht="12.75">
      <c r="A831" s="119" t="s">
        <v>532</v>
      </c>
      <c r="B831" s="193"/>
      <c r="C831" s="546">
        <v>31200</v>
      </c>
      <c r="D831" s="546">
        <v>31200</v>
      </c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CC831" s="32"/>
      <c r="CD831" s="32"/>
      <c r="CE831" s="32"/>
      <c r="CF831" s="32"/>
      <c r="CG831" s="32"/>
      <c r="CH831" s="32"/>
      <c r="CI831" s="32"/>
      <c r="CJ831" s="32"/>
      <c r="CK831" s="32"/>
      <c r="CL831" s="32"/>
      <c r="CM831" s="32"/>
      <c r="CN831" s="32"/>
      <c r="CO831" s="32"/>
    </row>
    <row r="832" spans="1:93" s="30" customFormat="1" ht="12.75">
      <c r="A832" s="119" t="s">
        <v>533</v>
      </c>
      <c r="B832" s="193"/>
      <c r="C832" s="546">
        <v>34665.1</v>
      </c>
      <c r="D832" s="546">
        <v>31978.2</v>
      </c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</row>
    <row r="833" spans="1:93" s="30" customFormat="1" ht="12.75">
      <c r="A833" s="211" t="s">
        <v>534</v>
      </c>
      <c r="B833" s="193"/>
      <c r="C833" s="546">
        <v>78.3</v>
      </c>
      <c r="D833" s="546">
        <v>79.6</v>
      </c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</row>
    <row r="834" spans="1:93" s="30" customFormat="1" ht="12.75">
      <c r="A834" s="119" t="s">
        <v>535</v>
      </c>
      <c r="B834" s="193"/>
      <c r="C834" s="546"/>
      <c r="D834" s="546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</row>
    <row r="835" spans="1:93" s="30" customFormat="1" ht="12.75">
      <c r="A835" s="207" t="s">
        <v>536</v>
      </c>
      <c r="B835" s="208"/>
      <c r="C835" s="551"/>
      <c r="D835" s="551">
        <v>24.3</v>
      </c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</row>
    <row r="836" spans="1:93" s="30" customFormat="1" ht="13.5" thickBot="1">
      <c r="A836" s="212" t="s">
        <v>537</v>
      </c>
      <c r="B836" s="195"/>
      <c r="C836" s="548">
        <v>65943.4</v>
      </c>
      <c r="D836" s="548">
        <v>63282.1</v>
      </c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</row>
    <row r="837" spans="1:4" ht="6" customHeight="1">
      <c r="A837" s="56"/>
      <c r="B837" s="21"/>
      <c r="C837" s="518"/>
      <c r="D837" s="518"/>
    </row>
    <row r="838" spans="1:4" ht="19.5" thickBot="1">
      <c r="A838" s="57" t="s">
        <v>538</v>
      </c>
      <c r="B838" s="21"/>
      <c r="C838" s="518"/>
      <c r="D838" s="518"/>
    </row>
    <row r="839" spans="1:93" s="30" customFormat="1" ht="12.75">
      <c r="A839" s="214" t="s">
        <v>539</v>
      </c>
      <c r="B839" s="221"/>
      <c r="C839" s="520" t="s">
        <v>74</v>
      </c>
      <c r="D839" s="519" t="s">
        <v>73</v>
      </c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  <c r="BZ839" s="32"/>
      <c r="CA839" s="32"/>
      <c r="CB839" s="32"/>
      <c r="CC839" s="32"/>
      <c r="CD839" s="32"/>
      <c r="CE839" s="32"/>
      <c r="CF839" s="32"/>
      <c r="CG839" s="32"/>
      <c r="CH839" s="32"/>
      <c r="CI839" s="32"/>
      <c r="CJ839" s="32"/>
      <c r="CK839" s="32"/>
      <c r="CL839" s="32"/>
      <c r="CM839" s="32"/>
      <c r="CN839" s="32"/>
      <c r="CO839" s="32"/>
    </row>
    <row r="840" spans="1:93" s="30" customFormat="1" ht="12.75">
      <c r="A840" s="116" t="s">
        <v>410</v>
      </c>
      <c r="B840" s="193"/>
      <c r="C840" s="554">
        <v>29446.1</v>
      </c>
      <c r="D840" s="554">
        <v>29558.1</v>
      </c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  <c r="BZ840" s="32"/>
      <c r="CA840" s="32"/>
      <c r="CB840" s="32"/>
      <c r="CC840" s="32"/>
      <c r="CD840" s="32"/>
      <c r="CE840" s="32"/>
      <c r="CF840" s="32"/>
      <c r="CG840" s="32"/>
      <c r="CH840" s="32"/>
      <c r="CI840" s="32"/>
      <c r="CJ840" s="32"/>
      <c r="CK840" s="32"/>
      <c r="CL840" s="32"/>
      <c r="CM840" s="32"/>
      <c r="CN840" s="32"/>
      <c r="CO840" s="32"/>
    </row>
    <row r="841" spans="1:93" s="30" customFormat="1" ht="12.75">
      <c r="A841" s="116" t="s">
        <v>411</v>
      </c>
      <c r="B841" s="193"/>
      <c r="C841" s="554">
        <v>-725.7</v>
      </c>
      <c r="D841" s="554">
        <v>-112</v>
      </c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  <c r="BZ841" s="32"/>
      <c r="CA841" s="32"/>
      <c r="CB841" s="32"/>
      <c r="CC841" s="32"/>
      <c r="CD841" s="32"/>
      <c r="CE841" s="32"/>
      <c r="CF841" s="32"/>
      <c r="CG841" s="32"/>
      <c r="CH841" s="32"/>
      <c r="CI841" s="32"/>
      <c r="CJ841" s="32"/>
      <c r="CK841" s="32"/>
      <c r="CL841" s="32"/>
      <c r="CM841" s="32"/>
      <c r="CN841" s="32"/>
      <c r="CO841" s="32"/>
    </row>
    <row r="842" spans="1:93" s="30" customFormat="1" ht="12.75">
      <c r="A842" s="119" t="s">
        <v>86</v>
      </c>
      <c r="B842" s="193"/>
      <c r="C842" s="546"/>
      <c r="D842" s="546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  <c r="BZ842" s="32"/>
      <c r="CA842" s="32"/>
      <c r="CB842" s="32"/>
      <c r="CC842" s="32"/>
      <c r="CD842" s="32"/>
      <c r="CE842" s="32"/>
      <c r="CF842" s="32"/>
      <c r="CG842" s="32"/>
      <c r="CH842" s="32"/>
      <c r="CI842" s="32"/>
      <c r="CJ842" s="32"/>
      <c r="CK842" s="32"/>
      <c r="CL842" s="32"/>
      <c r="CM842" s="32"/>
      <c r="CN842" s="32"/>
      <c r="CO842" s="32"/>
    </row>
    <row r="843" spans="1:93" s="30" customFormat="1" ht="13.5" thickBot="1">
      <c r="A843" s="212" t="s">
        <v>541</v>
      </c>
      <c r="B843" s="195"/>
      <c r="C843" s="548">
        <v>28720.4</v>
      </c>
      <c r="D843" s="548">
        <v>29446.1</v>
      </c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  <c r="BZ843" s="32"/>
      <c r="CA843" s="32"/>
      <c r="CB843" s="32"/>
      <c r="CC843" s="32"/>
      <c r="CD843" s="32"/>
      <c r="CE843" s="32"/>
      <c r="CF843" s="32"/>
      <c r="CG843" s="32"/>
      <c r="CH843" s="32"/>
      <c r="CI843" s="32"/>
      <c r="CJ843" s="32"/>
      <c r="CK843" s="32"/>
      <c r="CL843" s="32"/>
      <c r="CM843" s="32"/>
      <c r="CN843" s="32"/>
      <c r="CO843" s="32"/>
    </row>
    <row r="844" spans="1:4" ht="6" customHeight="1">
      <c r="A844" s="56"/>
      <c r="B844" s="21"/>
      <c r="C844" s="518"/>
      <c r="D844" s="518"/>
    </row>
    <row r="845" spans="1:4" ht="19.5" thickBot="1">
      <c r="A845" s="57" t="s">
        <v>542</v>
      </c>
      <c r="B845" s="21"/>
      <c r="C845" s="518"/>
      <c r="D845" s="518"/>
    </row>
    <row r="846" spans="1:93" s="30" customFormat="1" ht="12.75">
      <c r="A846" s="222" t="s">
        <v>543</v>
      </c>
      <c r="B846" s="179"/>
      <c r="C846" s="520" t="s">
        <v>74</v>
      </c>
      <c r="D846" s="519" t="s">
        <v>73</v>
      </c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  <c r="BZ846" s="32"/>
      <c r="CA846" s="32"/>
      <c r="CB846" s="32"/>
      <c r="CC846" s="32"/>
      <c r="CD846" s="32"/>
      <c r="CE846" s="32"/>
      <c r="CF846" s="32"/>
      <c r="CG846" s="32"/>
      <c r="CH846" s="32"/>
      <c r="CI846" s="32"/>
      <c r="CJ846" s="32"/>
      <c r="CK846" s="32"/>
      <c r="CL846" s="32"/>
      <c r="CM846" s="32"/>
      <c r="CN846" s="32"/>
      <c r="CO846" s="32"/>
    </row>
    <row r="847" spans="1:93" s="30" customFormat="1" ht="12.75">
      <c r="A847" s="119" t="s">
        <v>544</v>
      </c>
      <c r="B847" s="193"/>
      <c r="C847" s="546"/>
      <c r="D847" s="545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  <c r="BZ847" s="32"/>
      <c r="CA847" s="32"/>
      <c r="CB847" s="32"/>
      <c r="CC847" s="32"/>
      <c r="CD847" s="32"/>
      <c r="CE847" s="32"/>
      <c r="CF847" s="32"/>
      <c r="CG847" s="32"/>
      <c r="CH847" s="32"/>
      <c r="CI847" s="32"/>
      <c r="CJ847" s="32"/>
      <c r="CK847" s="32"/>
      <c r="CL847" s="32"/>
      <c r="CM847" s="32"/>
      <c r="CN847" s="32"/>
      <c r="CO847" s="32"/>
    </row>
    <row r="848" spans="1:93" s="30" customFormat="1" ht="12.75">
      <c r="A848" s="119" t="s">
        <v>545</v>
      </c>
      <c r="B848" s="193"/>
      <c r="C848" s="546"/>
      <c r="D848" s="545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  <c r="BZ848" s="32"/>
      <c r="CA848" s="32"/>
      <c r="CB848" s="32"/>
      <c r="CC848" s="32"/>
      <c r="CD848" s="32"/>
      <c r="CE848" s="32"/>
      <c r="CF848" s="32"/>
      <c r="CG848" s="32"/>
      <c r="CH848" s="32"/>
      <c r="CI848" s="32"/>
      <c r="CJ848" s="32"/>
      <c r="CK848" s="32"/>
      <c r="CL848" s="32"/>
      <c r="CM848" s="32"/>
      <c r="CN848" s="32"/>
      <c r="CO848" s="32"/>
    </row>
    <row r="849" spans="1:93" s="30" customFormat="1" ht="13.5" thickBot="1">
      <c r="A849" s="212" t="s">
        <v>546</v>
      </c>
      <c r="B849" s="195"/>
      <c r="C849" s="548"/>
      <c r="D849" s="547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  <c r="BZ849" s="32"/>
      <c r="CA849" s="32"/>
      <c r="CB849" s="32"/>
      <c r="CC849" s="32"/>
      <c r="CD849" s="32"/>
      <c r="CE849" s="32"/>
      <c r="CF849" s="32"/>
      <c r="CG849" s="32"/>
      <c r="CH849" s="32"/>
      <c r="CI849" s="32"/>
      <c r="CJ849" s="32"/>
      <c r="CK849" s="32"/>
      <c r="CL849" s="32"/>
      <c r="CM849" s="32"/>
      <c r="CN849" s="32"/>
      <c r="CO849" s="32"/>
    </row>
    <row r="850" spans="1:4" ht="6" customHeight="1">
      <c r="A850" s="33"/>
      <c r="B850" s="21"/>
      <c r="C850" s="553"/>
      <c r="D850" s="553"/>
    </row>
    <row r="851" spans="1:4" ht="19.5" thickBot="1">
      <c r="A851" s="57" t="s">
        <v>547</v>
      </c>
      <c r="B851" s="21"/>
      <c r="C851" s="553"/>
      <c r="D851" s="553"/>
    </row>
    <row r="852" spans="1:4" ht="12.75">
      <c r="A852" s="285" t="s">
        <v>548</v>
      </c>
      <c r="B852" s="124"/>
      <c r="C852" s="520" t="s">
        <v>74</v>
      </c>
      <c r="D852" s="519" t="s">
        <v>73</v>
      </c>
    </row>
    <row r="853" spans="1:4" ht="12.75">
      <c r="A853" s="119" t="s">
        <v>549</v>
      </c>
      <c r="B853" s="41"/>
      <c r="C853" s="515"/>
      <c r="D853" s="514"/>
    </row>
    <row r="854" spans="1:4" ht="12.75">
      <c r="A854" s="119" t="s">
        <v>550</v>
      </c>
      <c r="B854" s="41"/>
      <c r="C854" s="515"/>
      <c r="D854" s="514"/>
    </row>
    <row r="855" spans="1:4" ht="13.5" thickBot="1">
      <c r="A855" s="212" t="s">
        <v>551</v>
      </c>
      <c r="B855" s="87"/>
      <c r="C855" s="517"/>
      <c r="D855" s="516"/>
    </row>
    <row r="856" spans="1:4" ht="13.5" thickBot="1">
      <c r="A856" s="33"/>
      <c r="B856" s="21"/>
      <c r="C856" s="518"/>
      <c r="D856" s="518"/>
    </row>
    <row r="857" spans="1:4" ht="25.5">
      <c r="A857" s="285" t="s">
        <v>552</v>
      </c>
      <c r="B857" s="124"/>
      <c r="C857" s="520" t="s">
        <v>74</v>
      </c>
      <c r="D857" s="519" t="s">
        <v>73</v>
      </c>
    </row>
    <row r="858" spans="1:4" ht="12.75">
      <c r="A858" s="238" t="s">
        <v>318</v>
      </c>
      <c r="B858" s="46"/>
      <c r="C858" s="556"/>
      <c r="D858" s="555"/>
    </row>
    <row r="859" spans="1:4" ht="12.75">
      <c r="A859" s="238" t="s">
        <v>319</v>
      </c>
      <c r="B859" s="46"/>
      <c r="C859" s="556"/>
      <c r="D859" s="555"/>
    </row>
    <row r="860" spans="1:4" ht="12.75">
      <c r="A860" s="238" t="s">
        <v>86</v>
      </c>
      <c r="B860" s="46"/>
      <c r="C860" s="556"/>
      <c r="D860" s="555"/>
    </row>
    <row r="861" spans="1:4" ht="12.75">
      <c r="A861" s="238" t="s">
        <v>86</v>
      </c>
      <c r="B861" s="46"/>
      <c r="C861" s="556"/>
      <c r="D861" s="555"/>
    </row>
    <row r="862" spans="1:4" ht="12.75">
      <c r="A862" s="238" t="s">
        <v>86</v>
      </c>
      <c r="B862" s="46"/>
      <c r="C862" s="556"/>
      <c r="D862" s="555"/>
    </row>
    <row r="863" spans="1:4" ht="12.75">
      <c r="A863" s="238" t="s">
        <v>320</v>
      </c>
      <c r="B863" s="46"/>
      <c r="C863" s="556"/>
      <c r="D863" s="555"/>
    </row>
    <row r="864" spans="1:4" ht="12.75">
      <c r="A864" s="238" t="s">
        <v>86</v>
      </c>
      <c r="B864" s="46"/>
      <c r="C864" s="556"/>
      <c r="D864" s="555"/>
    </row>
    <row r="865" spans="1:4" ht="12.75">
      <c r="A865" s="238" t="s">
        <v>86</v>
      </c>
      <c r="B865" s="46"/>
      <c r="C865" s="556"/>
      <c r="D865" s="555"/>
    </row>
    <row r="866" spans="1:4" ht="12.75">
      <c r="A866" s="238" t="s">
        <v>86</v>
      </c>
      <c r="B866" s="46"/>
      <c r="C866" s="556"/>
      <c r="D866" s="555"/>
    </row>
    <row r="867" spans="1:4" ht="12.75">
      <c r="A867" s="238" t="s">
        <v>321</v>
      </c>
      <c r="B867" s="46"/>
      <c r="C867" s="556"/>
      <c r="D867" s="555"/>
    </row>
    <row r="868" spans="1:4" ht="12.75">
      <c r="A868" s="238" t="s">
        <v>553</v>
      </c>
      <c r="B868" s="46"/>
      <c r="C868" s="556"/>
      <c r="D868" s="555"/>
    </row>
    <row r="869" spans="1:4" ht="12.75">
      <c r="A869" s="238" t="s">
        <v>554</v>
      </c>
      <c r="B869" s="46"/>
      <c r="C869" s="556"/>
      <c r="D869" s="555"/>
    </row>
    <row r="870" spans="1:4" ht="12.75">
      <c r="A870" s="238" t="s">
        <v>86</v>
      </c>
      <c r="B870" s="46"/>
      <c r="C870" s="556"/>
      <c r="D870" s="555"/>
    </row>
    <row r="871" spans="1:4" ht="12.75">
      <c r="A871" s="238" t="s">
        <v>86</v>
      </c>
      <c r="B871" s="46"/>
      <c r="C871" s="556"/>
      <c r="D871" s="555"/>
    </row>
    <row r="872" spans="1:4" ht="12.75">
      <c r="A872" s="238" t="s">
        <v>86</v>
      </c>
      <c r="B872" s="46"/>
      <c r="C872" s="556"/>
      <c r="D872" s="555"/>
    </row>
    <row r="873" spans="1:4" ht="12.75">
      <c r="A873" s="238" t="s">
        <v>555</v>
      </c>
      <c r="B873" s="46"/>
      <c r="C873" s="556"/>
      <c r="D873" s="555"/>
    </row>
    <row r="874" spans="1:4" ht="13.5" thickBot="1">
      <c r="A874" s="286" t="s">
        <v>325</v>
      </c>
      <c r="B874" s="287"/>
      <c r="C874" s="558"/>
      <c r="D874" s="557"/>
    </row>
    <row r="875" spans="1:4" ht="13.5" thickBot="1">
      <c r="A875" s="33"/>
      <c r="B875" s="21"/>
      <c r="C875" s="559"/>
      <c r="D875" s="559"/>
    </row>
    <row r="876" spans="1:4" ht="25.5">
      <c r="A876" s="285" t="s">
        <v>569</v>
      </c>
      <c r="B876" s="124"/>
      <c r="C876" s="520" t="s">
        <v>74</v>
      </c>
      <c r="D876" s="519" t="s">
        <v>73</v>
      </c>
    </row>
    <row r="877" spans="1:4" ht="12.75">
      <c r="A877" s="238" t="s">
        <v>318</v>
      </c>
      <c r="B877" s="46"/>
      <c r="C877" s="556"/>
      <c r="D877" s="555"/>
    </row>
    <row r="878" spans="1:4" ht="12.75">
      <c r="A878" s="238" t="s">
        <v>319</v>
      </c>
      <c r="B878" s="46"/>
      <c r="C878" s="556"/>
      <c r="D878" s="555"/>
    </row>
    <row r="879" spans="1:4" ht="12.75">
      <c r="A879" s="238" t="s">
        <v>86</v>
      </c>
      <c r="B879" s="46"/>
      <c r="C879" s="556"/>
      <c r="D879" s="555"/>
    </row>
    <row r="880" spans="1:4" ht="12.75">
      <c r="A880" s="238" t="s">
        <v>86</v>
      </c>
      <c r="B880" s="46"/>
      <c r="C880" s="556"/>
      <c r="D880" s="555"/>
    </row>
    <row r="881" spans="1:4" ht="12.75">
      <c r="A881" s="238" t="s">
        <v>86</v>
      </c>
      <c r="B881" s="46"/>
      <c r="C881" s="556"/>
      <c r="D881" s="555"/>
    </row>
    <row r="882" spans="1:4" ht="12.75">
      <c r="A882" s="238" t="s">
        <v>320</v>
      </c>
      <c r="B882" s="46"/>
      <c r="C882" s="556"/>
      <c r="D882" s="555"/>
    </row>
    <row r="883" spans="1:4" ht="12.75">
      <c r="A883" s="238" t="s">
        <v>86</v>
      </c>
      <c r="B883" s="46"/>
      <c r="C883" s="556"/>
      <c r="D883" s="555"/>
    </row>
    <row r="884" spans="1:4" ht="12.75">
      <c r="A884" s="238" t="s">
        <v>86</v>
      </c>
      <c r="B884" s="46"/>
      <c r="C884" s="556"/>
      <c r="D884" s="555"/>
    </row>
    <row r="885" spans="1:4" ht="12.75">
      <c r="A885" s="238" t="s">
        <v>86</v>
      </c>
      <c r="B885" s="46"/>
      <c r="C885" s="556"/>
      <c r="D885" s="555"/>
    </row>
    <row r="886" spans="1:4" ht="12.75">
      <c r="A886" s="238" t="s">
        <v>321</v>
      </c>
      <c r="B886" s="46"/>
      <c r="C886" s="556"/>
      <c r="D886" s="555"/>
    </row>
    <row r="887" spans="1:4" ht="12.75">
      <c r="A887" s="238" t="s">
        <v>553</v>
      </c>
      <c r="B887" s="46"/>
      <c r="C887" s="556"/>
      <c r="D887" s="555"/>
    </row>
    <row r="888" spans="1:4" ht="12.75">
      <c r="A888" s="238" t="s">
        <v>554</v>
      </c>
      <c r="B888" s="46"/>
      <c r="C888" s="556"/>
      <c r="D888" s="555"/>
    </row>
    <row r="889" spans="1:4" ht="12.75">
      <c r="A889" s="238" t="s">
        <v>86</v>
      </c>
      <c r="B889" s="46"/>
      <c r="C889" s="556"/>
      <c r="D889" s="555"/>
    </row>
    <row r="890" spans="1:4" ht="12.75">
      <c r="A890" s="238" t="s">
        <v>540</v>
      </c>
      <c r="B890" s="46"/>
      <c r="C890" s="556"/>
      <c r="D890" s="555"/>
    </row>
    <row r="891" spans="1:4" ht="12.75">
      <c r="A891" s="238" t="s">
        <v>86</v>
      </c>
      <c r="B891" s="46"/>
      <c r="C891" s="556"/>
      <c r="D891" s="555"/>
    </row>
    <row r="892" spans="1:4" ht="12.75">
      <c r="A892" s="238" t="s">
        <v>555</v>
      </c>
      <c r="B892" s="46"/>
      <c r="C892" s="556"/>
      <c r="D892" s="555"/>
    </row>
    <row r="893" spans="1:4" ht="13.5" thickBot="1">
      <c r="A893" s="286" t="s">
        <v>325</v>
      </c>
      <c r="B893" s="287"/>
      <c r="C893" s="558"/>
      <c r="D893" s="557"/>
    </row>
    <row r="894" spans="1:4" ht="24.75" customHeight="1">
      <c r="A894" s="210"/>
      <c r="B894" s="21"/>
      <c r="C894" s="559"/>
      <c r="D894" s="559"/>
    </row>
    <row r="895" spans="1:4" ht="12.75">
      <c r="A895" s="56"/>
      <c r="B895" s="21"/>
      <c r="C895" s="518"/>
      <c r="D895" s="518"/>
    </row>
    <row r="896" spans="1:4" ht="19.5" thickBot="1">
      <c r="A896" s="57" t="s">
        <v>570</v>
      </c>
      <c r="B896" s="21"/>
      <c r="C896" s="518"/>
      <c r="D896" s="518"/>
    </row>
    <row r="897" spans="1:4" ht="25.5">
      <c r="A897" s="122" t="s">
        <v>571</v>
      </c>
      <c r="B897" s="288"/>
      <c r="C897" s="520" t="s">
        <v>74</v>
      </c>
      <c r="D897" s="519" t="s">
        <v>73</v>
      </c>
    </row>
    <row r="898" spans="1:4" ht="12.75">
      <c r="A898" s="119" t="s">
        <v>431</v>
      </c>
      <c r="B898" s="47"/>
      <c r="C898" s="515">
        <v>243.4</v>
      </c>
      <c r="D898" s="560">
        <v>113.8</v>
      </c>
    </row>
    <row r="899" spans="1:4" ht="12.75">
      <c r="A899" s="119" t="s">
        <v>319</v>
      </c>
      <c r="B899" s="47"/>
      <c r="C899" s="515"/>
      <c r="D899" s="560">
        <v>129.6</v>
      </c>
    </row>
    <row r="900" spans="1:4" ht="12.75">
      <c r="A900" s="119" t="s">
        <v>412</v>
      </c>
      <c r="B900" s="47"/>
      <c r="C900" s="515"/>
      <c r="D900" s="560"/>
    </row>
    <row r="901" spans="1:4" ht="12.75">
      <c r="A901" s="119" t="s">
        <v>899</v>
      </c>
      <c r="B901" s="47"/>
      <c r="C901" s="515"/>
      <c r="D901" s="560">
        <v>60</v>
      </c>
    </row>
    <row r="902" spans="1:4" ht="12.75">
      <c r="A902" s="119" t="s">
        <v>900</v>
      </c>
      <c r="B902" s="47"/>
      <c r="C902" s="515"/>
      <c r="D902" s="560">
        <v>69.6</v>
      </c>
    </row>
    <row r="903" spans="1:4" ht="12.75">
      <c r="A903" s="119" t="s">
        <v>320</v>
      </c>
      <c r="B903" s="47"/>
      <c r="C903" s="515">
        <v>107.5</v>
      </c>
      <c r="D903" s="560"/>
    </row>
    <row r="904" spans="1:4" ht="12.75">
      <c r="A904" s="119" t="s">
        <v>17</v>
      </c>
      <c r="B904" s="47"/>
      <c r="C904" s="515">
        <v>107.5</v>
      </c>
      <c r="D904" s="560"/>
    </row>
    <row r="905" spans="1:4" ht="12.75">
      <c r="A905" s="119" t="s">
        <v>86</v>
      </c>
      <c r="B905" s="47"/>
      <c r="C905" s="515" t="s">
        <v>18</v>
      </c>
      <c r="D905" s="560"/>
    </row>
    <row r="906" spans="1:4" ht="12.75">
      <c r="A906" s="119" t="s">
        <v>86</v>
      </c>
      <c r="B906" s="47"/>
      <c r="C906" s="515"/>
      <c r="D906" s="560"/>
    </row>
    <row r="907" spans="1:4" ht="13.5" thickBot="1">
      <c r="A907" s="234" t="s">
        <v>572</v>
      </c>
      <c r="B907" s="289"/>
      <c r="C907" s="517">
        <v>135.9</v>
      </c>
      <c r="D907" s="561">
        <v>243.4</v>
      </c>
    </row>
    <row r="908" spans="1:4" ht="12.75">
      <c r="A908" s="56"/>
      <c r="B908" s="21"/>
      <c r="C908" s="553"/>
      <c r="D908" s="518"/>
    </row>
    <row r="909" spans="1:4" ht="19.5" thickBot="1">
      <c r="A909" s="57" t="s">
        <v>586</v>
      </c>
      <c r="B909" s="21"/>
      <c r="C909" s="553"/>
      <c r="D909" s="518"/>
    </row>
    <row r="910" spans="1:93" s="113" customFormat="1" ht="12.75">
      <c r="A910" s="214" t="s">
        <v>587</v>
      </c>
      <c r="B910" s="179"/>
      <c r="C910" s="520" t="s">
        <v>74</v>
      </c>
      <c r="D910" s="519"/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  <c r="AB910" s="112"/>
      <c r="AC910" s="112"/>
      <c r="AD910" s="112"/>
      <c r="AE910" s="112"/>
      <c r="AF910" s="112"/>
      <c r="AG910" s="112"/>
      <c r="AH910" s="112"/>
      <c r="AI910" s="112"/>
      <c r="AJ910" s="112"/>
      <c r="AK910" s="112"/>
      <c r="AL910" s="112"/>
      <c r="AM910" s="112"/>
      <c r="AN910" s="112"/>
      <c r="AO910" s="112"/>
      <c r="AP910" s="112"/>
      <c r="AQ910" s="112"/>
      <c r="AR910" s="112"/>
      <c r="AS910" s="112"/>
      <c r="AT910" s="112"/>
      <c r="AU910" s="112"/>
      <c r="AV910" s="112"/>
      <c r="AW910" s="112"/>
      <c r="AX910" s="112"/>
      <c r="AY910" s="112"/>
      <c r="AZ910" s="112"/>
      <c r="BA910" s="112"/>
      <c r="BB910" s="112"/>
      <c r="BC910" s="112"/>
      <c r="BD910" s="112"/>
      <c r="BE910" s="112"/>
      <c r="BF910" s="112"/>
      <c r="BG910" s="112"/>
      <c r="BH910" s="112"/>
      <c r="BI910" s="112"/>
      <c r="BJ910" s="112"/>
      <c r="BK910" s="112"/>
      <c r="BL910" s="112"/>
      <c r="BM910" s="112"/>
      <c r="BN910" s="112"/>
      <c r="BO910" s="112"/>
      <c r="BP910" s="112"/>
      <c r="BQ910" s="112"/>
      <c r="BR910" s="112"/>
      <c r="BS910" s="112"/>
      <c r="BT910" s="112"/>
      <c r="BU910" s="112"/>
      <c r="BV910" s="112"/>
      <c r="BW910" s="112"/>
      <c r="BX910" s="112"/>
      <c r="BY910" s="112"/>
      <c r="BZ910" s="112"/>
      <c r="CA910" s="112"/>
      <c r="CB910" s="112"/>
      <c r="CC910" s="112"/>
      <c r="CD910" s="112"/>
      <c r="CE910" s="112"/>
      <c r="CF910" s="112"/>
      <c r="CG910" s="112"/>
      <c r="CH910" s="112"/>
      <c r="CI910" s="112"/>
      <c r="CJ910" s="112"/>
      <c r="CK910" s="112"/>
      <c r="CL910" s="112"/>
      <c r="CM910" s="112"/>
      <c r="CN910" s="112"/>
      <c r="CO910" s="112"/>
    </row>
    <row r="911" spans="1:93" s="30" customFormat="1" ht="12.75">
      <c r="A911" s="119" t="s">
        <v>588</v>
      </c>
      <c r="B911" s="193"/>
      <c r="C911" s="546">
        <v>254.6</v>
      </c>
      <c r="D911" s="546">
        <v>400.6</v>
      </c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  <c r="BZ911" s="32"/>
      <c r="CA911" s="32"/>
      <c r="CB911" s="32"/>
      <c r="CC911" s="32"/>
      <c r="CD911" s="32"/>
      <c r="CE911" s="32"/>
      <c r="CF911" s="32"/>
      <c r="CG911" s="32"/>
      <c r="CH911" s="32"/>
      <c r="CI911" s="32"/>
      <c r="CJ911" s="32"/>
      <c r="CK911" s="32"/>
      <c r="CL911" s="32"/>
      <c r="CM911" s="32"/>
      <c r="CN911" s="32"/>
      <c r="CO911" s="32"/>
    </row>
    <row r="912" spans="1:93" s="30" customFormat="1" ht="12.75">
      <c r="A912" s="119" t="s">
        <v>130</v>
      </c>
      <c r="B912" s="193"/>
      <c r="C912" s="546"/>
      <c r="D912" s="546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  <c r="BZ912" s="32"/>
      <c r="CA912" s="32"/>
      <c r="CB912" s="32"/>
      <c r="CC912" s="32"/>
      <c r="CD912" s="32"/>
      <c r="CE912" s="32"/>
      <c r="CF912" s="32"/>
      <c r="CG912" s="32"/>
      <c r="CH912" s="32"/>
      <c r="CI912" s="32"/>
      <c r="CJ912" s="32"/>
      <c r="CK912" s="32"/>
      <c r="CL912" s="32"/>
      <c r="CM912" s="32"/>
      <c r="CN912" s="32"/>
      <c r="CO912" s="32"/>
    </row>
    <row r="913" spans="1:93" s="30" customFormat="1" ht="12.75">
      <c r="A913" s="119" t="s">
        <v>86</v>
      </c>
      <c r="B913" s="193"/>
      <c r="C913" s="546"/>
      <c r="D913" s="546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  <c r="BZ913" s="32"/>
      <c r="CA913" s="32"/>
      <c r="CB913" s="32"/>
      <c r="CC913" s="32"/>
      <c r="CD913" s="32"/>
      <c r="CE913" s="32"/>
      <c r="CF913" s="32"/>
      <c r="CG913" s="32"/>
      <c r="CH913" s="32"/>
      <c r="CI913" s="32"/>
      <c r="CJ913" s="32"/>
      <c r="CK913" s="32"/>
      <c r="CL913" s="32"/>
      <c r="CM913" s="32"/>
      <c r="CN913" s="32"/>
      <c r="CO913" s="32"/>
    </row>
    <row r="914" spans="1:93" s="30" customFormat="1" ht="12.75">
      <c r="A914" s="119" t="s">
        <v>86</v>
      </c>
      <c r="B914" s="193"/>
      <c r="C914" s="546"/>
      <c r="D914" s="546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  <c r="BZ914" s="32"/>
      <c r="CA914" s="32"/>
      <c r="CB914" s="32"/>
      <c r="CC914" s="32"/>
      <c r="CD914" s="32"/>
      <c r="CE914" s="32"/>
      <c r="CF914" s="32"/>
      <c r="CG914" s="32"/>
      <c r="CH914" s="32"/>
      <c r="CI914" s="32"/>
      <c r="CJ914" s="32"/>
      <c r="CK914" s="32"/>
      <c r="CL914" s="32"/>
      <c r="CM914" s="32"/>
      <c r="CN914" s="32"/>
      <c r="CO914" s="32"/>
    </row>
    <row r="915" spans="1:93" s="30" customFormat="1" ht="12.75">
      <c r="A915" s="119" t="s">
        <v>86</v>
      </c>
      <c r="B915" s="193"/>
      <c r="C915" s="546"/>
      <c r="D915" s="546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  <c r="BZ915" s="32"/>
      <c r="CA915" s="32"/>
      <c r="CB915" s="32"/>
      <c r="CC915" s="32"/>
      <c r="CD915" s="32"/>
      <c r="CE915" s="32"/>
      <c r="CF915" s="32"/>
      <c r="CG915" s="32"/>
      <c r="CH915" s="32"/>
      <c r="CI915" s="32"/>
      <c r="CJ915" s="32"/>
      <c r="CK915" s="32"/>
      <c r="CL915" s="32"/>
      <c r="CM915" s="32"/>
      <c r="CN915" s="32"/>
      <c r="CO915" s="32"/>
    </row>
    <row r="916" spans="1:93" s="30" customFormat="1" ht="12.75">
      <c r="A916" s="119" t="s">
        <v>133</v>
      </c>
      <c r="B916" s="193"/>
      <c r="C916" s="546">
        <v>-97.7</v>
      </c>
      <c r="D916" s="546">
        <v>-146</v>
      </c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  <c r="BZ916" s="32"/>
      <c r="CA916" s="32"/>
      <c r="CB916" s="32"/>
      <c r="CC916" s="32"/>
      <c r="CD916" s="32"/>
      <c r="CE916" s="32"/>
      <c r="CF916" s="32"/>
      <c r="CG916" s="32"/>
      <c r="CH916" s="32"/>
      <c r="CI916" s="32"/>
      <c r="CJ916" s="32"/>
      <c r="CK916" s="32"/>
      <c r="CL916" s="32"/>
      <c r="CM916" s="32"/>
      <c r="CN916" s="32"/>
      <c r="CO916" s="32"/>
    </row>
    <row r="917" spans="1:93" s="30" customFormat="1" ht="12.75">
      <c r="A917" s="119" t="s">
        <v>413</v>
      </c>
      <c r="B917" s="193"/>
      <c r="C917" s="546">
        <v>-97.7</v>
      </c>
      <c r="D917" s="546">
        <v>-146</v>
      </c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  <c r="BZ917" s="32"/>
      <c r="CA917" s="32"/>
      <c r="CB917" s="32"/>
      <c r="CC917" s="32"/>
      <c r="CD917" s="32"/>
      <c r="CE917" s="32"/>
      <c r="CF917" s="32"/>
      <c r="CG917" s="32"/>
      <c r="CH917" s="32"/>
      <c r="CI917" s="32"/>
      <c r="CJ917" s="32"/>
      <c r="CK917" s="32"/>
      <c r="CL917" s="32"/>
      <c r="CM917" s="32"/>
      <c r="CN917" s="32"/>
      <c r="CO917" s="32"/>
    </row>
    <row r="918" spans="1:93" s="30" customFormat="1" ht="12.75">
      <c r="A918" s="119" t="s">
        <v>86</v>
      </c>
      <c r="B918" s="193"/>
      <c r="C918" s="546"/>
      <c r="D918" s="546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  <c r="BZ918" s="32"/>
      <c r="CA918" s="32"/>
      <c r="CB918" s="32"/>
      <c r="CC918" s="32"/>
      <c r="CD918" s="32"/>
      <c r="CE918" s="32"/>
      <c r="CF918" s="32"/>
      <c r="CG918" s="32"/>
      <c r="CH918" s="32"/>
      <c r="CI918" s="32"/>
      <c r="CJ918" s="32"/>
      <c r="CK918" s="32"/>
      <c r="CL918" s="32"/>
      <c r="CM918" s="32"/>
      <c r="CN918" s="32"/>
      <c r="CO918" s="32"/>
    </row>
    <row r="919" spans="1:93" s="30" customFormat="1" ht="12.75">
      <c r="A919" s="119" t="s">
        <v>86</v>
      </c>
      <c r="B919" s="193"/>
      <c r="C919" s="546"/>
      <c r="D919" s="546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  <c r="BZ919" s="32"/>
      <c r="CA919" s="32"/>
      <c r="CB919" s="32"/>
      <c r="CC919" s="32"/>
      <c r="CD919" s="32"/>
      <c r="CE919" s="32"/>
      <c r="CF919" s="32"/>
      <c r="CG919" s="32"/>
      <c r="CH919" s="32"/>
      <c r="CI919" s="32"/>
      <c r="CJ919" s="32"/>
      <c r="CK919" s="32"/>
      <c r="CL919" s="32"/>
      <c r="CM919" s="32"/>
      <c r="CN919" s="32"/>
      <c r="CO919" s="32"/>
    </row>
    <row r="920" spans="1:93" s="30" customFormat="1" ht="13.5" thickBot="1">
      <c r="A920" s="123" t="s">
        <v>589</v>
      </c>
      <c r="B920" s="195"/>
      <c r="C920" s="548">
        <v>156.9</v>
      </c>
      <c r="D920" s="548">
        <v>254.6</v>
      </c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  <c r="BZ920" s="32"/>
      <c r="CA920" s="32"/>
      <c r="CB920" s="32"/>
      <c r="CC920" s="32"/>
      <c r="CD920" s="32"/>
      <c r="CE920" s="32"/>
      <c r="CF920" s="32"/>
      <c r="CG920" s="32"/>
      <c r="CH920" s="32"/>
      <c r="CI920" s="32"/>
      <c r="CJ920" s="32"/>
      <c r="CK920" s="32"/>
      <c r="CL920" s="32"/>
      <c r="CM920" s="32"/>
      <c r="CN920" s="32"/>
      <c r="CO920" s="32"/>
    </row>
    <row r="921" spans="1:4" ht="12.75">
      <c r="A921" s="56"/>
      <c r="B921" s="21"/>
      <c r="C921" s="518"/>
      <c r="D921" s="518"/>
    </row>
    <row r="922" spans="1:4" ht="19.5" thickBot="1">
      <c r="A922" s="57" t="s">
        <v>590</v>
      </c>
      <c r="B922" s="21"/>
      <c r="C922" s="518"/>
      <c r="D922" s="518"/>
    </row>
    <row r="923" spans="1:93" s="30" customFormat="1" ht="12.75">
      <c r="A923" s="214" t="s">
        <v>591</v>
      </c>
      <c r="B923" s="179"/>
      <c r="C923" s="520" t="s">
        <v>74</v>
      </c>
      <c r="D923" s="519" t="s">
        <v>73</v>
      </c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  <c r="BZ923" s="32"/>
      <c r="CA923" s="32"/>
      <c r="CB923" s="32"/>
      <c r="CC923" s="32"/>
      <c r="CD923" s="32"/>
      <c r="CE923" s="32"/>
      <c r="CF923" s="32"/>
      <c r="CG923" s="32"/>
      <c r="CH923" s="32"/>
      <c r="CI923" s="32"/>
      <c r="CJ923" s="32"/>
      <c r="CK923" s="32"/>
      <c r="CL923" s="32"/>
      <c r="CM923" s="32"/>
      <c r="CN923" s="32"/>
      <c r="CO923" s="32"/>
    </row>
    <row r="924" spans="1:93" s="30" customFormat="1" ht="12.75">
      <c r="A924" s="116" t="s">
        <v>414</v>
      </c>
      <c r="B924" s="193"/>
      <c r="C924" s="587">
        <v>19063.6</v>
      </c>
      <c r="D924" s="587">
        <v>21202</v>
      </c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  <c r="BZ924" s="32"/>
      <c r="CA924" s="32"/>
      <c r="CB924" s="32"/>
      <c r="CC924" s="32"/>
      <c r="CD924" s="32"/>
      <c r="CE924" s="32"/>
      <c r="CF924" s="32"/>
      <c r="CG924" s="32"/>
      <c r="CH924" s="32"/>
      <c r="CI924" s="32"/>
      <c r="CJ924" s="32"/>
      <c r="CK924" s="32"/>
      <c r="CL924" s="32"/>
      <c r="CM924" s="32"/>
      <c r="CN924" s="32"/>
      <c r="CO924" s="32"/>
    </row>
    <row r="925" spans="1:93" s="30" customFormat="1" ht="12.75">
      <c r="A925" s="116" t="s">
        <v>901</v>
      </c>
      <c r="B925" s="193"/>
      <c r="C925" s="587">
        <v>113</v>
      </c>
      <c r="D925" s="587">
        <v>14</v>
      </c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  <c r="BZ925" s="32"/>
      <c r="CA925" s="32"/>
      <c r="CB925" s="32"/>
      <c r="CC925" s="32"/>
      <c r="CD925" s="32"/>
      <c r="CE925" s="32"/>
      <c r="CF925" s="32"/>
      <c r="CG925" s="32"/>
      <c r="CH925" s="32"/>
      <c r="CI925" s="32"/>
      <c r="CJ925" s="32"/>
      <c r="CK925" s="32"/>
      <c r="CL925" s="32"/>
      <c r="CM925" s="32"/>
      <c r="CN925" s="32"/>
      <c r="CO925" s="32"/>
    </row>
    <row r="926" spans="1:93" s="30" customFormat="1" ht="12.75">
      <c r="A926" s="119" t="s">
        <v>902</v>
      </c>
      <c r="B926" s="193"/>
      <c r="C926" s="546">
        <v>580.2</v>
      </c>
      <c r="D926" s="546">
        <v>43.4</v>
      </c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  <c r="BZ926" s="32"/>
      <c r="CA926" s="32"/>
      <c r="CB926" s="32"/>
      <c r="CC926" s="32"/>
      <c r="CD926" s="32"/>
      <c r="CE926" s="32"/>
      <c r="CF926" s="32"/>
      <c r="CG926" s="32"/>
      <c r="CH926" s="32"/>
      <c r="CI926" s="32"/>
      <c r="CJ926" s="32"/>
      <c r="CK926" s="32"/>
      <c r="CL926" s="32"/>
      <c r="CM926" s="32"/>
      <c r="CN926" s="32"/>
      <c r="CO926" s="32"/>
    </row>
    <row r="927" spans="1:93" s="30" customFormat="1" ht="13.5" thickBot="1">
      <c r="A927" s="212" t="s">
        <v>592</v>
      </c>
      <c r="B927" s="195"/>
      <c r="C927" s="548">
        <v>19756.8</v>
      </c>
      <c r="D927" s="548">
        <v>21259.4</v>
      </c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  <c r="BZ927" s="32"/>
      <c r="CA927" s="32"/>
      <c r="CB927" s="32"/>
      <c r="CC927" s="32"/>
      <c r="CD927" s="32"/>
      <c r="CE927" s="32"/>
      <c r="CF927" s="32"/>
      <c r="CG927" s="32"/>
      <c r="CH927" s="32"/>
      <c r="CI927" s="32"/>
      <c r="CJ927" s="32"/>
      <c r="CK927" s="32"/>
      <c r="CL927" s="32"/>
      <c r="CM927" s="32"/>
      <c r="CN927" s="32"/>
      <c r="CO927" s="32"/>
    </row>
    <row r="928" spans="1:4" ht="12.75">
      <c r="A928" s="56"/>
      <c r="B928" s="21"/>
      <c r="C928" s="518"/>
      <c r="D928" s="518"/>
    </row>
    <row r="929" spans="1:93" s="30" customFormat="1" ht="12.75">
      <c r="A929" s="52"/>
      <c r="B929" s="489"/>
      <c r="C929" s="562"/>
      <c r="D929" s="56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  <c r="BZ929" s="32"/>
      <c r="CA929" s="32"/>
      <c r="CB929" s="32"/>
      <c r="CC929" s="32"/>
      <c r="CD929" s="32"/>
      <c r="CE929" s="32"/>
      <c r="CF929" s="32"/>
      <c r="CG929" s="32"/>
      <c r="CH929" s="32"/>
      <c r="CI929" s="32"/>
      <c r="CJ929" s="32"/>
      <c r="CK929" s="32"/>
      <c r="CL929" s="32"/>
      <c r="CM929" s="32"/>
      <c r="CN929" s="32"/>
      <c r="CO929" s="32"/>
    </row>
    <row r="930" spans="1:93" s="30" customFormat="1" ht="12.75">
      <c r="A930" s="210"/>
      <c r="B930" s="177"/>
      <c r="C930" s="552"/>
      <c r="D930" s="55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  <c r="BZ930" s="32"/>
      <c r="CA930" s="32"/>
      <c r="CB930" s="32"/>
      <c r="CC930" s="32"/>
      <c r="CD930" s="32"/>
      <c r="CE930" s="32"/>
      <c r="CF930" s="32"/>
      <c r="CG930" s="32"/>
      <c r="CH930" s="32"/>
      <c r="CI930" s="32"/>
      <c r="CJ930" s="32"/>
      <c r="CK930" s="32"/>
      <c r="CL930" s="32"/>
      <c r="CM930" s="32"/>
      <c r="CN930" s="32"/>
      <c r="CO930" s="32"/>
    </row>
    <row r="931" spans="1:93" s="30" customFormat="1" ht="12.75">
      <c r="A931" s="210"/>
      <c r="B931" s="177"/>
      <c r="C931" s="552"/>
      <c r="D931" s="55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  <c r="BZ931" s="32"/>
      <c r="CA931" s="32"/>
      <c r="CB931" s="32"/>
      <c r="CC931" s="32"/>
      <c r="CD931" s="32"/>
      <c r="CE931" s="32"/>
      <c r="CF931" s="32"/>
      <c r="CG931" s="32"/>
      <c r="CH931" s="32"/>
      <c r="CI931" s="32"/>
      <c r="CJ931" s="32"/>
      <c r="CK931" s="32"/>
      <c r="CL931" s="32"/>
      <c r="CM931" s="32"/>
      <c r="CN931" s="32"/>
      <c r="CO931" s="32"/>
    </row>
    <row r="932" spans="1:93" s="30" customFormat="1" ht="12.75">
      <c r="A932" s="210"/>
      <c r="B932" s="177"/>
      <c r="C932" s="552"/>
      <c r="D932" s="55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  <c r="BZ932" s="32"/>
      <c r="CA932" s="32"/>
      <c r="CB932" s="32"/>
      <c r="CC932" s="32"/>
      <c r="CD932" s="32"/>
      <c r="CE932" s="32"/>
      <c r="CF932" s="32"/>
      <c r="CG932" s="32"/>
      <c r="CH932" s="32"/>
      <c r="CI932" s="32"/>
      <c r="CJ932" s="32"/>
      <c r="CK932" s="32"/>
      <c r="CL932" s="32"/>
      <c r="CM932" s="32"/>
      <c r="CN932" s="32"/>
      <c r="CO932" s="32"/>
    </row>
    <row r="933" spans="1:93" s="30" customFormat="1" ht="12.75">
      <c r="A933" s="210"/>
      <c r="B933" s="177"/>
      <c r="C933" s="552"/>
      <c r="D933" s="55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  <c r="BZ933" s="32"/>
      <c r="CA933" s="32"/>
      <c r="CB933" s="32"/>
      <c r="CC933" s="32"/>
      <c r="CD933" s="32"/>
      <c r="CE933" s="32"/>
      <c r="CF933" s="32"/>
      <c r="CG933" s="32"/>
      <c r="CH933" s="32"/>
      <c r="CI933" s="32"/>
      <c r="CJ933" s="32"/>
      <c r="CK933" s="32"/>
      <c r="CL933" s="32"/>
      <c r="CM933" s="32"/>
      <c r="CN933" s="32"/>
      <c r="CO933" s="32"/>
    </row>
    <row r="934" spans="1:93" s="30" customFormat="1" ht="12.75">
      <c r="A934" s="210"/>
      <c r="B934" s="177"/>
      <c r="C934" s="552"/>
      <c r="D934" s="55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  <c r="BZ934" s="32"/>
      <c r="CA934" s="32"/>
      <c r="CB934" s="32"/>
      <c r="CC934" s="32"/>
      <c r="CD934" s="32"/>
      <c r="CE934" s="32"/>
      <c r="CF934" s="32"/>
      <c r="CG934" s="32"/>
      <c r="CH934" s="32"/>
      <c r="CI934" s="32"/>
      <c r="CJ934" s="32"/>
      <c r="CK934" s="32"/>
      <c r="CL934" s="32"/>
      <c r="CM934" s="32"/>
      <c r="CN934" s="32"/>
      <c r="CO934" s="32"/>
    </row>
    <row r="935" spans="1:93" s="30" customFormat="1" ht="12.75">
      <c r="A935" s="210"/>
      <c r="B935" s="177"/>
      <c r="C935" s="552"/>
      <c r="D935" s="55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  <c r="BZ935" s="32"/>
      <c r="CA935" s="32"/>
      <c r="CB935" s="32"/>
      <c r="CC935" s="32"/>
      <c r="CD935" s="32"/>
      <c r="CE935" s="32"/>
      <c r="CF935" s="32"/>
      <c r="CG935" s="32"/>
      <c r="CH935" s="32"/>
      <c r="CI935" s="32"/>
      <c r="CJ935" s="32"/>
      <c r="CK935" s="32"/>
      <c r="CL935" s="32"/>
      <c r="CM935" s="32"/>
      <c r="CN935" s="32"/>
      <c r="CO935" s="32"/>
    </row>
    <row r="936" spans="1:93" s="30" customFormat="1" ht="12.75">
      <c r="A936" s="210"/>
      <c r="B936" s="177"/>
      <c r="C936" s="552"/>
      <c r="D936" s="55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  <c r="BZ936" s="32"/>
      <c r="CA936" s="32"/>
      <c r="CB936" s="32"/>
      <c r="CC936" s="32"/>
      <c r="CD936" s="32"/>
      <c r="CE936" s="32"/>
      <c r="CF936" s="32"/>
      <c r="CG936" s="32"/>
      <c r="CH936" s="32"/>
      <c r="CI936" s="32"/>
      <c r="CJ936" s="32"/>
      <c r="CK936" s="32"/>
      <c r="CL936" s="32"/>
      <c r="CM936" s="32"/>
      <c r="CN936" s="32"/>
      <c r="CO936" s="32"/>
    </row>
    <row r="937" spans="1:93" s="30" customFormat="1" ht="12.75">
      <c r="A937" s="210"/>
      <c r="B937" s="177"/>
      <c r="C937" s="552"/>
      <c r="D937" s="55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  <c r="BZ937" s="32"/>
      <c r="CA937" s="32"/>
      <c r="CB937" s="32"/>
      <c r="CC937" s="32"/>
      <c r="CD937" s="32"/>
      <c r="CE937" s="32"/>
      <c r="CF937" s="32"/>
      <c r="CG937" s="32"/>
      <c r="CH937" s="32"/>
      <c r="CI937" s="32"/>
      <c r="CJ937" s="32"/>
      <c r="CK937" s="32"/>
      <c r="CL937" s="32"/>
      <c r="CM937" s="32"/>
      <c r="CN937" s="32"/>
      <c r="CO937" s="32"/>
    </row>
    <row r="938" spans="1:93" s="30" customFormat="1" ht="12.75">
      <c r="A938" s="210"/>
      <c r="B938" s="177"/>
      <c r="C938" s="552"/>
      <c r="D938" s="55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  <c r="BZ938" s="32"/>
      <c r="CA938" s="32"/>
      <c r="CB938" s="32"/>
      <c r="CC938" s="32"/>
      <c r="CD938" s="32"/>
      <c r="CE938" s="32"/>
      <c r="CF938" s="32"/>
      <c r="CG938" s="32"/>
      <c r="CH938" s="32"/>
      <c r="CI938" s="32"/>
      <c r="CJ938" s="32"/>
      <c r="CK938" s="32"/>
      <c r="CL938" s="32"/>
      <c r="CM938" s="32"/>
      <c r="CN938" s="32"/>
      <c r="CO938" s="32"/>
    </row>
    <row r="939" spans="1:93" s="30" customFormat="1" ht="12.75">
      <c r="A939" s="486"/>
      <c r="B939" s="487"/>
      <c r="C939" s="552"/>
      <c r="D939" s="55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  <c r="BZ939" s="32"/>
      <c r="CA939" s="32"/>
      <c r="CB939" s="32"/>
      <c r="CC939" s="32"/>
      <c r="CD939" s="32"/>
      <c r="CE939" s="32"/>
      <c r="CF939" s="32"/>
      <c r="CG939" s="32"/>
      <c r="CH939" s="32"/>
      <c r="CI939" s="32"/>
      <c r="CJ939" s="32"/>
      <c r="CK939" s="32"/>
      <c r="CL939" s="32"/>
      <c r="CM939" s="32"/>
      <c r="CN939" s="32"/>
      <c r="CO939" s="32"/>
    </row>
    <row r="940" spans="1:93" s="30" customFormat="1" ht="12.75">
      <c r="A940" s="486"/>
      <c r="B940" s="487"/>
      <c r="C940" s="552"/>
      <c r="D940" s="55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  <c r="BZ940" s="32"/>
      <c r="CA940" s="32"/>
      <c r="CB940" s="32"/>
      <c r="CC940" s="32"/>
      <c r="CD940" s="32"/>
      <c r="CE940" s="32"/>
      <c r="CF940" s="32"/>
      <c r="CG940" s="32"/>
      <c r="CH940" s="32"/>
      <c r="CI940" s="32"/>
      <c r="CJ940" s="32"/>
      <c r="CK940" s="32"/>
      <c r="CL940" s="32"/>
      <c r="CM940" s="32"/>
      <c r="CN940" s="32"/>
      <c r="CO940" s="32"/>
    </row>
    <row r="941" spans="1:93" s="30" customFormat="1" ht="12.75">
      <c r="A941" s="486"/>
      <c r="B941" s="488"/>
      <c r="C941" s="552"/>
      <c r="D941" s="55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  <c r="BZ941" s="32"/>
      <c r="CA941" s="32"/>
      <c r="CB941" s="32"/>
      <c r="CC941" s="32"/>
      <c r="CD941" s="32"/>
      <c r="CE941" s="32"/>
      <c r="CF941" s="32"/>
      <c r="CG941" s="32"/>
      <c r="CH941" s="32"/>
      <c r="CI941" s="32"/>
      <c r="CJ941" s="32"/>
      <c r="CK941" s="32"/>
      <c r="CL941" s="32"/>
      <c r="CM941" s="32"/>
      <c r="CN941" s="32"/>
      <c r="CO941" s="32"/>
    </row>
    <row r="942" spans="1:93" s="30" customFormat="1" ht="12.75">
      <c r="A942" s="210"/>
      <c r="B942" s="177"/>
      <c r="C942" s="552"/>
      <c r="D942" s="55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  <c r="BZ942" s="32"/>
      <c r="CA942" s="32"/>
      <c r="CB942" s="32"/>
      <c r="CC942" s="32"/>
      <c r="CD942" s="32"/>
      <c r="CE942" s="32"/>
      <c r="CF942" s="32"/>
      <c r="CG942" s="32"/>
      <c r="CH942" s="32"/>
      <c r="CI942" s="32"/>
      <c r="CJ942" s="32"/>
      <c r="CK942" s="32"/>
      <c r="CL942" s="32"/>
      <c r="CM942" s="32"/>
      <c r="CN942" s="32"/>
      <c r="CO942" s="32"/>
    </row>
    <row r="943" spans="1:93" s="30" customFormat="1" ht="12.75">
      <c r="A943" s="486"/>
      <c r="B943" s="487"/>
      <c r="C943" s="552"/>
      <c r="D943" s="55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  <c r="BZ943" s="32"/>
      <c r="CA943" s="32"/>
      <c r="CB943" s="32"/>
      <c r="CC943" s="32"/>
      <c r="CD943" s="32"/>
      <c r="CE943" s="32"/>
      <c r="CF943" s="32"/>
      <c r="CG943" s="32"/>
      <c r="CH943" s="32"/>
      <c r="CI943" s="32"/>
      <c r="CJ943" s="32"/>
      <c r="CK943" s="32"/>
      <c r="CL943" s="32"/>
      <c r="CM943" s="32"/>
      <c r="CN943" s="32"/>
      <c r="CO943" s="32"/>
    </row>
    <row r="944" spans="1:93" s="30" customFormat="1" ht="12.75">
      <c r="A944" s="486"/>
      <c r="B944" s="487"/>
      <c r="C944" s="552"/>
      <c r="D944" s="55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  <c r="BZ944" s="32"/>
      <c r="CA944" s="32"/>
      <c r="CB944" s="32"/>
      <c r="CC944" s="32"/>
      <c r="CD944" s="32"/>
      <c r="CE944" s="32"/>
      <c r="CF944" s="32"/>
      <c r="CG944" s="32"/>
      <c r="CH944" s="32"/>
      <c r="CI944" s="32"/>
      <c r="CJ944" s="32"/>
      <c r="CK944" s="32"/>
      <c r="CL944" s="32"/>
      <c r="CM944" s="32"/>
      <c r="CN944" s="32"/>
      <c r="CO944" s="32"/>
    </row>
    <row r="945" spans="1:93" s="30" customFormat="1" ht="12.75">
      <c r="A945" s="486"/>
      <c r="B945" s="488"/>
      <c r="C945" s="552"/>
      <c r="D945" s="55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  <c r="BZ945" s="32"/>
      <c r="CA945" s="32"/>
      <c r="CB945" s="32"/>
      <c r="CC945" s="32"/>
      <c r="CD945" s="32"/>
      <c r="CE945" s="32"/>
      <c r="CF945" s="32"/>
      <c r="CG945" s="32"/>
      <c r="CH945" s="32"/>
      <c r="CI945" s="32"/>
      <c r="CJ945" s="32"/>
      <c r="CK945" s="32"/>
      <c r="CL945" s="32"/>
      <c r="CM945" s="32"/>
      <c r="CN945" s="32"/>
      <c r="CO945" s="32"/>
    </row>
    <row r="946" spans="1:93" s="30" customFormat="1" ht="12.75">
      <c r="A946" s="210"/>
      <c r="B946" s="177"/>
      <c r="C946" s="552"/>
      <c r="D946" s="55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  <c r="BZ946" s="32"/>
      <c r="CA946" s="32"/>
      <c r="CB946" s="32"/>
      <c r="CC946" s="32"/>
      <c r="CD946" s="32"/>
      <c r="CE946" s="32"/>
      <c r="CF946" s="32"/>
      <c r="CG946" s="32"/>
      <c r="CH946" s="32"/>
      <c r="CI946" s="32"/>
      <c r="CJ946" s="32"/>
      <c r="CK946" s="32"/>
      <c r="CL946" s="32"/>
      <c r="CM946" s="32"/>
      <c r="CN946" s="32"/>
      <c r="CO946" s="32"/>
    </row>
    <row r="947" spans="1:93" s="30" customFormat="1" ht="12.75">
      <c r="A947" s="486"/>
      <c r="B947" s="487"/>
      <c r="C947" s="552"/>
      <c r="D947" s="55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  <c r="BZ947" s="32"/>
      <c r="CA947" s="32"/>
      <c r="CB947" s="32"/>
      <c r="CC947" s="32"/>
      <c r="CD947" s="32"/>
      <c r="CE947" s="32"/>
      <c r="CF947" s="32"/>
      <c r="CG947" s="32"/>
      <c r="CH947" s="32"/>
      <c r="CI947" s="32"/>
      <c r="CJ947" s="32"/>
      <c r="CK947" s="32"/>
      <c r="CL947" s="32"/>
      <c r="CM947" s="32"/>
      <c r="CN947" s="32"/>
      <c r="CO947" s="32"/>
    </row>
    <row r="948" spans="1:93" s="30" customFormat="1" ht="12.75">
      <c r="A948" s="486"/>
      <c r="B948" s="487"/>
      <c r="C948" s="552"/>
      <c r="D948" s="55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  <c r="BZ948" s="32"/>
      <c r="CA948" s="32"/>
      <c r="CB948" s="32"/>
      <c r="CC948" s="32"/>
      <c r="CD948" s="32"/>
      <c r="CE948" s="32"/>
      <c r="CF948" s="32"/>
      <c r="CG948" s="32"/>
      <c r="CH948" s="32"/>
      <c r="CI948" s="32"/>
      <c r="CJ948" s="32"/>
      <c r="CK948" s="32"/>
      <c r="CL948" s="32"/>
      <c r="CM948" s="32"/>
      <c r="CN948" s="32"/>
      <c r="CO948" s="32"/>
    </row>
    <row r="949" spans="1:93" s="30" customFormat="1" ht="6.75" customHeight="1">
      <c r="A949" s="486"/>
      <c r="B949" s="488"/>
      <c r="C949" s="552"/>
      <c r="D949" s="55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  <c r="BZ949" s="32"/>
      <c r="CA949" s="32"/>
      <c r="CB949" s="32"/>
      <c r="CC949" s="32"/>
      <c r="CD949" s="32"/>
      <c r="CE949" s="32"/>
      <c r="CF949" s="32"/>
      <c r="CG949" s="32"/>
      <c r="CH949" s="32"/>
      <c r="CI949" s="32"/>
      <c r="CJ949" s="32"/>
      <c r="CK949" s="32"/>
      <c r="CL949" s="32"/>
      <c r="CM949" s="32"/>
      <c r="CN949" s="32"/>
      <c r="CO949" s="32"/>
    </row>
    <row r="950" spans="1:4" ht="19.5" thickBot="1">
      <c r="A950" s="57" t="s">
        <v>593</v>
      </c>
      <c r="B950" s="21"/>
      <c r="C950" s="518"/>
      <c r="D950" s="518"/>
    </row>
    <row r="951" spans="1:93" s="30" customFormat="1" ht="12.75">
      <c r="A951" s="226" t="s">
        <v>594</v>
      </c>
      <c r="B951" s="115"/>
      <c r="C951" s="520" t="s">
        <v>74</v>
      </c>
      <c r="D951" s="519" t="s">
        <v>73</v>
      </c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  <c r="BZ951" s="32"/>
      <c r="CA951" s="32"/>
      <c r="CB951" s="32"/>
      <c r="CC951" s="32"/>
      <c r="CD951" s="32"/>
      <c r="CE951" s="32"/>
      <c r="CF951" s="32"/>
      <c r="CG951" s="32"/>
      <c r="CH951" s="32"/>
      <c r="CI951" s="32"/>
      <c r="CJ951" s="32"/>
      <c r="CK951" s="32"/>
      <c r="CL951" s="32"/>
      <c r="CM951" s="32"/>
      <c r="CN951" s="32"/>
      <c r="CO951" s="32"/>
    </row>
    <row r="952" spans="1:93" s="30" customFormat="1" ht="12.75">
      <c r="A952" s="131" t="s">
        <v>595</v>
      </c>
      <c r="B952" s="132"/>
      <c r="C952" s="586">
        <v>3248.9</v>
      </c>
      <c r="D952" s="539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  <c r="BZ952" s="32"/>
      <c r="CA952" s="32"/>
      <c r="CB952" s="32"/>
      <c r="CC952" s="32"/>
      <c r="CD952" s="32"/>
      <c r="CE952" s="32"/>
      <c r="CF952" s="32"/>
      <c r="CG952" s="32"/>
      <c r="CH952" s="32"/>
      <c r="CI952" s="32"/>
      <c r="CJ952" s="32"/>
      <c r="CK952" s="32"/>
      <c r="CL952" s="32"/>
      <c r="CM952" s="32"/>
      <c r="CN952" s="32"/>
      <c r="CO952" s="32"/>
    </row>
    <row r="953" spans="1:93" s="30" customFormat="1" ht="12.75">
      <c r="A953" s="131" t="s">
        <v>425</v>
      </c>
      <c r="B953" s="132"/>
      <c r="C953" s="586"/>
      <c r="D953" s="539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  <c r="BZ953" s="32"/>
      <c r="CA953" s="32"/>
      <c r="CB953" s="32"/>
      <c r="CC953" s="32"/>
      <c r="CD953" s="32"/>
      <c r="CE953" s="32"/>
      <c r="CF953" s="32"/>
      <c r="CG953" s="32"/>
      <c r="CH953" s="32"/>
      <c r="CI953" s="32"/>
      <c r="CJ953" s="32"/>
      <c r="CK953" s="32"/>
      <c r="CL953" s="32"/>
      <c r="CM953" s="32"/>
      <c r="CN953" s="32"/>
      <c r="CO953" s="32"/>
    </row>
    <row r="954" spans="1:93" s="30" customFormat="1" ht="12.75">
      <c r="A954" s="118" t="s">
        <v>596</v>
      </c>
      <c r="B954" s="126"/>
      <c r="C954" s="507">
        <v>32.2</v>
      </c>
      <c r="D954" s="506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  <c r="BZ954" s="32"/>
      <c r="CA954" s="32"/>
      <c r="CB954" s="32"/>
      <c r="CC954" s="32"/>
      <c r="CD954" s="32"/>
      <c r="CE954" s="32"/>
      <c r="CF954" s="32"/>
      <c r="CG954" s="32"/>
      <c r="CH954" s="32"/>
      <c r="CI954" s="32"/>
      <c r="CJ954" s="32"/>
      <c r="CK954" s="32"/>
      <c r="CL954" s="32"/>
      <c r="CM954" s="32"/>
      <c r="CN954" s="32"/>
      <c r="CO954" s="32"/>
    </row>
    <row r="955" spans="1:93" s="30" customFormat="1" ht="12.75">
      <c r="A955" s="118" t="s">
        <v>423</v>
      </c>
      <c r="B955" s="126"/>
      <c r="C955" s="507"/>
      <c r="D955" s="506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  <c r="BZ955" s="32"/>
      <c r="CA955" s="32"/>
      <c r="CB955" s="32"/>
      <c r="CC955" s="32"/>
      <c r="CD955" s="32"/>
      <c r="CE955" s="32"/>
      <c r="CF955" s="32"/>
      <c r="CG955" s="32"/>
      <c r="CH955" s="32"/>
      <c r="CI955" s="32"/>
      <c r="CJ955" s="32"/>
      <c r="CK955" s="32"/>
      <c r="CL955" s="32"/>
      <c r="CM955" s="32"/>
      <c r="CN955" s="32"/>
      <c r="CO955" s="32"/>
    </row>
    <row r="956" spans="1:93" s="30" customFormat="1" ht="12.75">
      <c r="A956" s="118" t="s">
        <v>424</v>
      </c>
      <c r="B956" s="126"/>
      <c r="C956" s="507"/>
      <c r="D956" s="506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  <c r="BZ956" s="32"/>
      <c r="CA956" s="32"/>
      <c r="CB956" s="32"/>
      <c r="CC956" s="32"/>
      <c r="CD956" s="32"/>
      <c r="CE956" s="32"/>
      <c r="CF956" s="32"/>
      <c r="CG956" s="32"/>
      <c r="CH956" s="32"/>
      <c r="CI956" s="32"/>
      <c r="CJ956" s="32"/>
      <c r="CK956" s="32"/>
      <c r="CL956" s="32"/>
      <c r="CM956" s="32"/>
      <c r="CN956" s="32"/>
      <c r="CO956" s="32"/>
    </row>
    <row r="957" spans="1:93" s="30" customFormat="1" ht="12.75">
      <c r="A957" s="118" t="s">
        <v>425</v>
      </c>
      <c r="B957" s="126"/>
      <c r="C957" s="507"/>
      <c r="D957" s="506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  <c r="BZ957" s="32"/>
      <c r="CA957" s="32"/>
      <c r="CB957" s="32"/>
      <c r="CC957" s="32"/>
      <c r="CD957" s="32"/>
      <c r="CE957" s="32"/>
      <c r="CF957" s="32"/>
      <c r="CG957" s="32"/>
      <c r="CH957" s="32"/>
      <c r="CI957" s="32"/>
      <c r="CJ957" s="32"/>
      <c r="CK957" s="32"/>
      <c r="CL957" s="32"/>
      <c r="CM957" s="32"/>
      <c r="CN957" s="32"/>
      <c r="CO957" s="32"/>
    </row>
    <row r="958" spans="1:93" s="30" customFormat="1" ht="12.75">
      <c r="A958" s="149" t="s">
        <v>597</v>
      </c>
      <c r="B958" s="126"/>
      <c r="C958" s="507"/>
      <c r="D958" s="506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  <c r="BZ958" s="32"/>
      <c r="CA958" s="32"/>
      <c r="CB958" s="32"/>
      <c r="CC958" s="32"/>
      <c r="CD958" s="32"/>
      <c r="CE958" s="32"/>
      <c r="CF958" s="32"/>
      <c r="CG958" s="32"/>
      <c r="CH958" s="32"/>
      <c r="CI958" s="32"/>
      <c r="CJ958" s="32"/>
      <c r="CK958" s="32"/>
      <c r="CL958" s="32"/>
      <c r="CM958" s="32"/>
      <c r="CN958" s="32"/>
      <c r="CO958" s="32"/>
    </row>
    <row r="959" spans="1:93" s="30" customFormat="1" ht="12.75">
      <c r="A959" s="149" t="s">
        <v>598</v>
      </c>
      <c r="B959" s="126"/>
      <c r="C959" s="507"/>
      <c r="D959" s="506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  <c r="BZ959" s="32"/>
      <c r="CA959" s="32"/>
      <c r="CB959" s="32"/>
      <c r="CC959" s="32"/>
      <c r="CD959" s="32"/>
      <c r="CE959" s="32"/>
      <c r="CF959" s="32"/>
      <c r="CG959" s="32"/>
      <c r="CH959" s="32"/>
      <c r="CI959" s="32"/>
      <c r="CJ959" s="32"/>
      <c r="CK959" s="32"/>
      <c r="CL959" s="32"/>
      <c r="CM959" s="32"/>
      <c r="CN959" s="32"/>
      <c r="CO959" s="32"/>
    </row>
    <row r="960" spans="1:93" s="30" customFormat="1" ht="12.75">
      <c r="A960" s="118" t="s">
        <v>599</v>
      </c>
      <c r="B960" s="126"/>
      <c r="C960" s="507"/>
      <c r="D960" s="506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  <c r="BZ960" s="32"/>
      <c r="CA960" s="32"/>
      <c r="CB960" s="32"/>
      <c r="CC960" s="32"/>
      <c r="CD960" s="32"/>
      <c r="CE960" s="32"/>
      <c r="CF960" s="32"/>
      <c r="CG960" s="32"/>
      <c r="CH960" s="32"/>
      <c r="CI960" s="32"/>
      <c r="CJ960" s="32"/>
      <c r="CK960" s="32"/>
      <c r="CL960" s="32"/>
      <c r="CM960" s="32"/>
      <c r="CN960" s="32"/>
      <c r="CO960" s="32"/>
    </row>
    <row r="961" spans="1:93" s="30" customFormat="1" ht="12.75">
      <c r="A961" s="118" t="s">
        <v>600</v>
      </c>
      <c r="B961" s="126"/>
      <c r="C961" s="507"/>
      <c r="D961" s="506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  <c r="BZ961" s="32"/>
      <c r="CA961" s="32"/>
      <c r="CB961" s="32"/>
      <c r="CC961" s="32"/>
      <c r="CD961" s="32"/>
      <c r="CE961" s="32"/>
      <c r="CF961" s="32"/>
      <c r="CG961" s="32"/>
      <c r="CH961" s="32"/>
      <c r="CI961" s="32"/>
      <c r="CJ961" s="32"/>
      <c r="CK961" s="32"/>
      <c r="CL961" s="32"/>
      <c r="CM961" s="32"/>
      <c r="CN961" s="32"/>
      <c r="CO961" s="32"/>
    </row>
    <row r="962" spans="1:93" s="30" customFormat="1" ht="12.75">
      <c r="A962" s="84" t="s">
        <v>86</v>
      </c>
      <c r="B962" s="227"/>
      <c r="C962" s="507"/>
      <c r="D962" s="506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  <c r="BZ962" s="32"/>
      <c r="CA962" s="32"/>
      <c r="CB962" s="32"/>
      <c r="CC962" s="32"/>
      <c r="CD962" s="32"/>
      <c r="CE962" s="32"/>
      <c r="CF962" s="32"/>
      <c r="CG962" s="32"/>
      <c r="CH962" s="32"/>
      <c r="CI962" s="32"/>
      <c r="CJ962" s="32"/>
      <c r="CK962" s="32"/>
      <c r="CL962" s="32"/>
      <c r="CM962" s="32"/>
      <c r="CN962" s="32"/>
      <c r="CO962" s="32"/>
    </row>
    <row r="963" spans="1:93" s="30" customFormat="1" ht="12.75">
      <c r="A963" s="223" t="s">
        <v>86</v>
      </c>
      <c r="B963" s="224"/>
      <c r="C963" s="507"/>
      <c r="D963" s="506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  <c r="BZ963" s="32"/>
      <c r="CA963" s="32"/>
      <c r="CB963" s="32"/>
      <c r="CC963" s="32"/>
      <c r="CD963" s="32"/>
      <c r="CE963" s="32"/>
      <c r="CF963" s="32"/>
      <c r="CG963" s="32"/>
      <c r="CH963" s="32"/>
      <c r="CI963" s="32"/>
      <c r="CJ963" s="32"/>
      <c r="CK963" s="32"/>
      <c r="CL963" s="32"/>
      <c r="CM963" s="32"/>
      <c r="CN963" s="32"/>
      <c r="CO963" s="32"/>
    </row>
    <row r="964" spans="1:93" s="30" customFormat="1" ht="12.75">
      <c r="A964" s="223" t="s">
        <v>86</v>
      </c>
      <c r="B964" s="225"/>
      <c r="C964" s="507"/>
      <c r="D964" s="506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  <c r="BZ964" s="32"/>
      <c r="CA964" s="32"/>
      <c r="CB964" s="32"/>
      <c r="CC964" s="32"/>
      <c r="CD964" s="32"/>
      <c r="CE964" s="32"/>
      <c r="CF964" s="32"/>
      <c r="CG964" s="32"/>
      <c r="CH964" s="32"/>
      <c r="CI964" s="32"/>
      <c r="CJ964" s="32"/>
      <c r="CK964" s="32"/>
      <c r="CL964" s="32"/>
      <c r="CM964" s="32"/>
      <c r="CN964" s="32"/>
      <c r="CO964" s="32"/>
    </row>
    <row r="965" spans="1:93" s="30" customFormat="1" ht="13.5" thickBot="1">
      <c r="A965" s="129" t="s">
        <v>601</v>
      </c>
      <c r="B965" s="130"/>
      <c r="C965" s="511">
        <v>3281.1</v>
      </c>
      <c r="D965" s="510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  <c r="BZ965" s="32"/>
      <c r="CA965" s="32"/>
      <c r="CB965" s="32"/>
      <c r="CC965" s="32"/>
      <c r="CD965" s="32"/>
      <c r="CE965" s="32"/>
      <c r="CF965" s="32"/>
      <c r="CG965" s="32"/>
      <c r="CH965" s="32"/>
      <c r="CI965" s="32"/>
      <c r="CJ965" s="32"/>
      <c r="CK965" s="32"/>
      <c r="CL965" s="32"/>
      <c r="CM965" s="32"/>
      <c r="CN965" s="32"/>
      <c r="CO965" s="32"/>
    </row>
    <row r="966" spans="1:4" ht="7.5" customHeight="1" thickBot="1">
      <c r="A966" s="56"/>
      <c r="B966" s="21"/>
      <c r="C966" s="518"/>
      <c r="D966" s="518"/>
    </row>
    <row r="967" spans="1:93" s="30" customFormat="1" ht="24">
      <c r="A967" s="82" t="s">
        <v>602</v>
      </c>
      <c r="B967" s="179"/>
      <c r="C967" s="520" t="s">
        <v>74</v>
      </c>
      <c r="D967" s="519" t="s">
        <v>73</v>
      </c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  <c r="BZ967" s="32"/>
      <c r="CA967" s="32"/>
      <c r="CB967" s="32"/>
      <c r="CC967" s="32"/>
      <c r="CD967" s="32"/>
      <c r="CE967" s="32"/>
      <c r="CF967" s="32"/>
      <c r="CG967" s="32"/>
      <c r="CH967" s="32"/>
      <c r="CI967" s="32"/>
      <c r="CJ967" s="32"/>
      <c r="CK967" s="32"/>
      <c r="CL967" s="32"/>
      <c r="CM967" s="32"/>
      <c r="CN967" s="32"/>
      <c r="CO967" s="32"/>
    </row>
    <row r="968" spans="1:93" s="30" customFormat="1" ht="12.75">
      <c r="A968" s="119" t="s">
        <v>603</v>
      </c>
      <c r="B968" s="193"/>
      <c r="C968" s="546">
        <v>3280.1</v>
      </c>
      <c r="D968" s="545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  <c r="BZ968" s="32"/>
      <c r="CA968" s="32"/>
      <c r="CB968" s="32"/>
      <c r="CC968" s="32"/>
      <c r="CD968" s="32"/>
      <c r="CE968" s="32"/>
      <c r="CF968" s="32"/>
      <c r="CG968" s="32"/>
      <c r="CH968" s="32"/>
      <c r="CI968" s="32"/>
      <c r="CJ968" s="32"/>
      <c r="CK968" s="32"/>
      <c r="CL968" s="32"/>
      <c r="CM968" s="32"/>
      <c r="CN968" s="32"/>
      <c r="CO968" s="32"/>
    </row>
    <row r="969" spans="1:93" s="30" customFormat="1" ht="12.75">
      <c r="A969" s="119" t="s">
        <v>604</v>
      </c>
      <c r="B969" s="193"/>
      <c r="C969" s="546">
        <v>1</v>
      </c>
      <c r="D969" s="545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  <c r="BZ969" s="32"/>
      <c r="CA969" s="32"/>
      <c r="CB969" s="32"/>
      <c r="CC969" s="32"/>
      <c r="CD969" s="32"/>
      <c r="CE969" s="32"/>
      <c r="CF969" s="32"/>
      <c r="CG969" s="32"/>
      <c r="CH969" s="32"/>
      <c r="CI969" s="32"/>
      <c r="CJ969" s="32"/>
      <c r="CK969" s="32"/>
      <c r="CL969" s="32"/>
      <c r="CM969" s="32"/>
      <c r="CN969" s="32"/>
      <c r="CO969" s="32"/>
    </row>
    <row r="970" spans="1:93" s="30" customFormat="1" ht="12.75">
      <c r="A970" s="207" t="s">
        <v>605</v>
      </c>
      <c r="B970" s="208"/>
      <c r="C970" s="551"/>
      <c r="D970" s="550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  <c r="BZ970" s="32"/>
      <c r="CA970" s="32"/>
      <c r="CB970" s="32"/>
      <c r="CC970" s="32"/>
      <c r="CD970" s="32"/>
      <c r="CE970" s="32"/>
      <c r="CF970" s="32"/>
      <c r="CG970" s="32"/>
      <c r="CH970" s="32"/>
      <c r="CI970" s="32"/>
      <c r="CJ970" s="32"/>
      <c r="CK970" s="32"/>
      <c r="CL970" s="32"/>
      <c r="CM970" s="32"/>
      <c r="CN970" s="32"/>
      <c r="CO970" s="32"/>
    </row>
    <row r="971" spans="1:93" s="30" customFormat="1" ht="13.5" thickBot="1">
      <c r="A971" s="212" t="s">
        <v>601</v>
      </c>
      <c r="B971" s="195"/>
      <c r="C971" s="548">
        <v>3281.1</v>
      </c>
      <c r="D971" s="547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  <c r="BZ971" s="32"/>
      <c r="CA971" s="32"/>
      <c r="CB971" s="32"/>
      <c r="CC971" s="32"/>
      <c r="CD971" s="32"/>
      <c r="CE971" s="32"/>
      <c r="CF971" s="32"/>
      <c r="CG971" s="32"/>
      <c r="CH971" s="32"/>
      <c r="CI971" s="32"/>
      <c r="CJ971" s="32"/>
      <c r="CK971" s="32"/>
      <c r="CL971" s="32"/>
      <c r="CM971" s="32"/>
      <c r="CN971" s="32"/>
      <c r="CO971" s="32"/>
    </row>
    <row r="972" spans="1:93" s="30" customFormat="1" ht="9.75" customHeight="1" thickBot="1">
      <c r="A972" s="33"/>
      <c r="B972" s="177"/>
      <c r="C972" s="544"/>
      <c r="D972" s="544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  <c r="BZ972" s="32"/>
      <c r="CA972" s="32"/>
      <c r="CB972" s="32"/>
      <c r="CC972" s="32"/>
      <c r="CD972" s="32"/>
      <c r="CE972" s="32"/>
      <c r="CF972" s="32"/>
      <c r="CG972" s="32"/>
      <c r="CH972" s="32"/>
      <c r="CI972" s="32"/>
      <c r="CJ972" s="32"/>
      <c r="CK972" s="32"/>
      <c r="CL972" s="32"/>
      <c r="CM972" s="32"/>
      <c r="CN972" s="32"/>
      <c r="CO972" s="32"/>
    </row>
    <row r="973" spans="1:93" s="30" customFormat="1" ht="12.75">
      <c r="A973" s="214" t="s">
        <v>606</v>
      </c>
      <c r="B973" s="179"/>
      <c r="C973" s="564"/>
      <c r="D973" s="563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  <c r="BZ973" s="32"/>
      <c r="CA973" s="32"/>
      <c r="CB973" s="32"/>
      <c r="CC973" s="32"/>
      <c r="CD973" s="32"/>
      <c r="CE973" s="32"/>
      <c r="CF973" s="32"/>
      <c r="CG973" s="32"/>
      <c r="CH973" s="32"/>
      <c r="CI973" s="32"/>
      <c r="CJ973" s="32"/>
      <c r="CK973" s="32"/>
      <c r="CL973" s="32"/>
      <c r="CM973" s="32"/>
      <c r="CN973" s="32"/>
      <c r="CO973" s="32"/>
    </row>
    <row r="974" spans="1:93" s="30" customFormat="1" ht="12.75">
      <c r="A974" s="119" t="s">
        <v>368</v>
      </c>
      <c r="B974" s="193"/>
      <c r="C974" s="546">
        <v>3281.1</v>
      </c>
      <c r="D974" s="545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  <c r="BZ974" s="32"/>
      <c r="CA974" s="32"/>
      <c r="CB974" s="32"/>
      <c r="CC974" s="32"/>
      <c r="CD974" s="32"/>
      <c r="CE974" s="32"/>
      <c r="CF974" s="32"/>
      <c r="CG974" s="32"/>
      <c r="CH974" s="32"/>
      <c r="CI974" s="32"/>
      <c r="CJ974" s="32"/>
      <c r="CK974" s="32"/>
      <c r="CL974" s="32"/>
      <c r="CM974" s="32"/>
      <c r="CN974" s="32"/>
      <c r="CO974" s="32"/>
    </row>
    <row r="975" spans="1:93" s="30" customFormat="1" ht="12.75">
      <c r="A975" s="207" t="s">
        <v>369</v>
      </c>
      <c r="B975" s="208"/>
      <c r="C975" s="551"/>
      <c r="D975" s="550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  <c r="BZ975" s="32"/>
      <c r="CA975" s="32"/>
      <c r="CB975" s="32"/>
      <c r="CC975" s="32"/>
      <c r="CD975" s="32"/>
      <c r="CE975" s="32"/>
      <c r="CF975" s="32"/>
      <c r="CG975" s="32"/>
      <c r="CH975" s="32"/>
      <c r="CI975" s="32"/>
      <c r="CJ975" s="32"/>
      <c r="CK975" s="32"/>
      <c r="CL975" s="32"/>
      <c r="CM975" s="32"/>
      <c r="CN975" s="32"/>
      <c r="CO975" s="32"/>
    </row>
    <row r="976" spans="1:93" s="30" customFormat="1" ht="12.75">
      <c r="A976" s="140" t="s">
        <v>370</v>
      </c>
      <c r="B976" s="208"/>
      <c r="C976" s="551"/>
      <c r="D976" s="550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  <c r="BZ976" s="32"/>
      <c r="CA976" s="32"/>
      <c r="CB976" s="32"/>
      <c r="CC976" s="32"/>
      <c r="CD976" s="32"/>
      <c r="CE976" s="32"/>
      <c r="CF976" s="32"/>
      <c r="CG976" s="32"/>
      <c r="CH976" s="32"/>
      <c r="CI976" s="32"/>
      <c r="CJ976" s="32"/>
      <c r="CK976" s="32"/>
      <c r="CL976" s="32"/>
      <c r="CM976" s="32"/>
      <c r="CN976" s="32"/>
      <c r="CO976" s="32"/>
    </row>
    <row r="977" spans="1:93" s="30" customFormat="1" ht="12.75">
      <c r="A977" s="140" t="s">
        <v>371</v>
      </c>
      <c r="B977" s="208"/>
      <c r="C977" s="551"/>
      <c r="D977" s="550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  <c r="BZ977" s="32"/>
      <c r="CA977" s="32"/>
      <c r="CB977" s="32"/>
      <c r="CC977" s="32"/>
      <c r="CD977" s="32"/>
      <c r="CE977" s="32"/>
      <c r="CF977" s="32"/>
      <c r="CG977" s="32"/>
      <c r="CH977" s="32"/>
      <c r="CI977" s="32"/>
      <c r="CJ977" s="32"/>
      <c r="CK977" s="32"/>
      <c r="CL977" s="32"/>
      <c r="CM977" s="32"/>
      <c r="CN977" s="32"/>
      <c r="CO977" s="32"/>
    </row>
    <row r="978" spans="1:93" s="30" customFormat="1" ht="12.75">
      <c r="A978" s="140" t="s">
        <v>372</v>
      </c>
      <c r="B978" s="208"/>
      <c r="C978" s="551"/>
      <c r="D978" s="550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  <c r="BZ978" s="32"/>
      <c r="CA978" s="32"/>
      <c r="CB978" s="32"/>
      <c r="CC978" s="32"/>
      <c r="CD978" s="32"/>
      <c r="CE978" s="32"/>
      <c r="CF978" s="32"/>
      <c r="CG978" s="32"/>
      <c r="CH978" s="32"/>
      <c r="CI978" s="32"/>
      <c r="CJ978" s="32"/>
      <c r="CK978" s="32"/>
      <c r="CL978" s="32"/>
      <c r="CM978" s="32"/>
      <c r="CN978" s="32"/>
      <c r="CO978" s="32"/>
    </row>
    <row r="979" spans="1:93" s="30" customFormat="1" ht="12.75">
      <c r="A979" s="140" t="s">
        <v>371</v>
      </c>
      <c r="B979" s="208"/>
      <c r="C979" s="551"/>
      <c r="D979" s="550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  <c r="BZ979" s="32"/>
      <c r="CA979" s="32"/>
      <c r="CB979" s="32"/>
      <c r="CC979" s="32"/>
      <c r="CD979" s="32"/>
      <c r="CE979" s="32"/>
      <c r="CF979" s="32"/>
      <c r="CG979" s="32"/>
      <c r="CH979" s="32"/>
      <c r="CI979" s="32"/>
      <c r="CJ979" s="32"/>
      <c r="CK979" s="32"/>
      <c r="CL979" s="32"/>
      <c r="CM979" s="32"/>
      <c r="CN979" s="32"/>
      <c r="CO979" s="32"/>
    </row>
    <row r="980" spans="1:93" s="30" customFormat="1" ht="12.75">
      <c r="A980" s="140" t="s">
        <v>373</v>
      </c>
      <c r="B980" s="208"/>
      <c r="C980" s="551"/>
      <c r="D980" s="550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  <c r="BZ980" s="32"/>
      <c r="CA980" s="32"/>
      <c r="CB980" s="32"/>
      <c r="CC980" s="32"/>
      <c r="CD980" s="32"/>
      <c r="CE980" s="32"/>
      <c r="CF980" s="32"/>
      <c r="CG980" s="32"/>
      <c r="CH980" s="32"/>
      <c r="CI980" s="32"/>
      <c r="CJ980" s="32"/>
      <c r="CK980" s="32"/>
      <c r="CL980" s="32"/>
      <c r="CM980" s="32"/>
      <c r="CN980" s="32"/>
      <c r="CO980" s="32"/>
    </row>
    <row r="981" spans="1:93" s="30" customFormat="1" ht="14.25" customHeight="1">
      <c r="A981" s="140" t="s">
        <v>371</v>
      </c>
      <c r="B981" s="208"/>
      <c r="C981" s="551"/>
      <c r="D981" s="550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  <c r="BZ981" s="32"/>
      <c r="CA981" s="32"/>
      <c r="CB981" s="32"/>
      <c r="CC981" s="32"/>
      <c r="CD981" s="32"/>
      <c r="CE981" s="32"/>
      <c r="CF981" s="32"/>
      <c r="CG981" s="32"/>
      <c r="CH981" s="32"/>
      <c r="CI981" s="32"/>
      <c r="CJ981" s="32"/>
      <c r="CK981" s="32"/>
      <c r="CL981" s="32"/>
      <c r="CM981" s="32"/>
      <c r="CN981" s="32"/>
      <c r="CO981" s="32"/>
    </row>
    <row r="982" spans="1:93" s="30" customFormat="1" ht="12.75">
      <c r="A982" s="140" t="s">
        <v>374</v>
      </c>
      <c r="B982" s="208"/>
      <c r="C982" s="551"/>
      <c r="D982" s="550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  <c r="BZ982" s="32"/>
      <c r="CA982" s="32"/>
      <c r="CB982" s="32"/>
      <c r="CC982" s="32"/>
      <c r="CD982" s="32"/>
      <c r="CE982" s="32"/>
      <c r="CF982" s="32"/>
      <c r="CG982" s="32"/>
      <c r="CH982" s="32"/>
      <c r="CI982" s="32"/>
      <c r="CJ982" s="32"/>
      <c r="CK982" s="32"/>
      <c r="CL982" s="32"/>
      <c r="CM982" s="32"/>
      <c r="CN982" s="32"/>
      <c r="CO982" s="32"/>
    </row>
    <row r="983" spans="1:93" s="30" customFormat="1" ht="12.75">
      <c r="A983" s="140" t="s">
        <v>375</v>
      </c>
      <c r="B983" s="208"/>
      <c r="C983" s="551"/>
      <c r="D983" s="550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  <c r="BZ983" s="32"/>
      <c r="CA983" s="32"/>
      <c r="CB983" s="32"/>
      <c r="CC983" s="32"/>
      <c r="CD983" s="32"/>
      <c r="CE983" s="32"/>
      <c r="CF983" s="32"/>
      <c r="CG983" s="32"/>
      <c r="CH983" s="32"/>
      <c r="CI983" s="32"/>
      <c r="CJ983" s="32"/>
      <c r="CK983" s="32"/>
      <c r="CL983" s="32"/>
      <c r="CM983" s="32"/>
      <c r="CN983" s="32"/>
      <c r="CO983" s="32"/>
    </row>
    <row r="984" spans="1:93" s="30" customFormat="1" ht="13.5" thickBot="1">
      <c r="A984" s="212" t="s">
        <v>601</v>
      </c>
      <c r="B984" s="195"/>
      <c r="C984" s="548">
        <v>3281.1</v>
      </c>
      <c r="D984" s="547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  <c r="BZ984" s="32"/>
      <c r="CA984" s="32"/>
      <c r="CB984" s="32"/>
      <c r="CC984" s="32"/>
      <c r="CD984" s="32"/>
      <c r="CE984" s="32"/>
      <c r="CF984" s="32"/>
      <c r="CG984" s="32"/>
      <c r="CH984" s="32"/>
      <c r="CI984" s="32"/>
      <c r="CJ984" s="32"/>
      <c r="CK984" s="32"/>
      <c r="CL984" s="32"/>
      <c r="CM984" s="32"/>
      <c r="CN984" s="32"/>
      <c r="CO984" s="32"/>
    </row>
    <row r="985" spans="1:93" s="30" customFormat="1" ht="12.75">
      <c r="A985" s="228" t="s">
        <v>607</v>
      </c>
      <c r="B985" s="177"/>
      <c r="C985" s="544"/>
      <c r="D985" s="544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  <c r="BZ985" s="32"/>
      <c r="CA985" s="32"/>
      <c r="CB985" s="32"/>
      <c r="CC985" s="32"/>
      <c r="CD985" s="32"/>
      <c r="CE985" s="32"/>
      <c r="CF985" s="32"/>
      <c r="CG985" s="32"/>
      <c r="CH985" s="32"/>
      <c r="CI985" s="32"/>
      <c r="CJ985" s="32"/>
      <c r="CK985" s="32"/>
      <c r="CL985" s="32"/>
      <c r="CM985" s="32"/>
      <c r="CN985" s="32"/>
      <c r="CO985" s="32"/>
    </row>
    <row r="986" spans="1:93" s="30" customFormat="1" ht="12.75">
      <c r="A986" s="228"/>
      <c r="B986" s="177"/>
      <c r="C986" s="544"/>
      <c r="D986" s="544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  <c r="BZ986" s="32"/>
      <c r="CA986" s="32"/>
      <c r="CB986" s="32"/>
      <c r="CC986" s="32"/>
      <c r="CD986" s="32"/>
      <c r="CE986" s="32"/>
      <c r="CF986" s="32"/>
      <c r="CG986" s="32"/>
      <c r="CH986" s="32"/>
      <c r="CI986" s="32"/>
      <c r="CJ986" s="32"/>
      <c r="CK986" s="32"/>
      <c r="CL986" s="32"/>
      <c r="CM986" s="32"/>
      <c r="CN986" s="32"/>
      <c r="CO986" s="32"/>
    </row>
    <row r="987" spans="1:4" ht="19.5" thickBot="1">
      <c r="A987" s="57" t="s">
        <v>608</v>
      </c>
      <c r="B987" s="21"/>
      <c r="C987" s="518"/>
      <c r="D987" s="518"/>
    </row>
    <row r="988" spans="1:93" s="30" customFormat="1" ht="12.75">
      <c r="A988" s="178" t="s">
        <v>609</v>
      </c>
      <c r="B988" s="229"/>
      <c r="C988" s="520" t="s">
        <v>74</v>
      </c>
      <c r="D988" s="519" t="s">
        <v>73</v>
      </c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  <c r="BZ988" s="32"/>
      <c r="CA988" s="32"/>
      <c r="CB988" s="32"/>
      <c r="CC988" s="32"/>
      <c r="CD988" s="32"/>
      <c r="CE988" s="32"/>
      <c r="CF988" s="32"/>
      <c r="CG988" s="32"/>
      <c r="CH988" s="32"/>
      <c r="CI988" s="32"/>
      <c r="CJ988" s="32"/>
      <c r="CK988" s="32"/>
      <c r="CL988" s="32"/>
      <c r="CM988" s="32"/>
      <c r="CN988" s="32"/>
      <c r="CO988" s="32"/>
    </row>
    <row r="989" spans="1:93" s="30" customFormat="1" ht="12.75">
      <c r="A989" s="230" t="s">
        <v>610</v>
      </c>
      <c r="B989" s="231"/>
      <c r="C989" s="565">
        <v>36502</v>
      </c>
      <c r="D989" s="565">
        <v>28116.6</v>
      </c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  <c r="BZ989" s="32"/>
      <c r="CA989" s="32"/>
      <c r="CB989" s="32"/>
      <c r="CC989" s="32"/>
      <c r="CD989" s="32"/>
      <c r="CE989" s="32"/>
      <c r="CF989" s="32"/>
      <c r="CG989" s="32"/>
      <c r="CH989" s="32"/>
      <c r="CI989" s="32"/>
      <c r="CJ989" s="32"/>
      <c r="CK989" s="32"/>
      <c r="CL989" s="32"/>
      <c r="CM989" s="32"/>
      <c r="CN989" s="32"/>
      <c r="CO989" s="32"/>
    </row>
    <row r="990" spans="1:93" s="30" customFormat="1" ht="12.75">
      <c r="A990" s="230" t="s">
        <v>425</v>
      </c>
      <c r="B990" s="231"/>
      <c r="C990" s="565"/>
      <c r="D990" s="565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  <c r="BZ990" s="32"/>
      <c r="CA990" s="32"/>
      <c r="CB990" s="32"/>
      <c r="CC990" s="32"/>
      <c r="CD990" s="32"/>
      <c r="CE990" s="32"/>
      <c r="CF990" s="32"/>
      <c r="CG990" s="32"/>
      <c r="CH990" s="32"/>
      <c r="CI990" s="32"/>
      <c r="CJ990" s="32"/>
      <c r="CK990" s="32"/>
      <c r="CL990" s="32"/>
      <c r="CM990" s="32"/>
      <c r="CN990" s="32"/>
      <c r="CO990" s="32"/>
    </row>
    <row r="991" spans="1:93" s="30" customFormat="1" ht="12.75">
      <c r="A991" s="230" t="s">
        <v>611</v>
      </c>
      <c r="B991" s="231"/>
      <c r="C991" s="565">
        <v>103.1</v>
      </c>
      <c r="D991" s="565">
        <v>1036.5</v>
      </c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  <c r="BZ991" s="32"/>
      <c r="CA991" s="32"/>
      <c r="CB991" s="32"/>
      <c r="CC991" s="32"/>
      <c r="CD991" s="32"/>
      <c r="CE991" s="32"/>
      <c r="CF991" s="32"/>
      <c r="CG991" s="32"/>
      <c r="CH991" s="32"/>
      <c r="CI991" s="32"/>
      <c r="CJ991" s="32"/>
      <c r="CK991" s="32"/>
      <c r="CL991" s="32"/>
      <c r="CM991" s="32"/>
      <c r="CN991" s="32"/>
      <c r="CO991" s="32"/>
    </row>
    <row r="992" spans="1:93" s="30" customFormat="1" ht="12.75">
      <c r="A992" s="119" t="s">
        <v>423</v>
      </c>
      <c r="B992" s="231"/>
      <c r="C992" s="507"/>
      <c r="D992" s="507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  <c r="BZ992" s="32"/>
      <c r="CA992" s="32"/>
      <c r="CB992" s="32"/>
      <c r="CC992" s="32"/>
      <c r="CD992" s="32"/>
      <c r="CE992" s="32"/>
      <c r="CF992" s="32"/>
      <c r="CG992" s="32"/>
      <c r="CH992" s="32"/>
      <c r="CI992" s="32"/>
      <c r="CJ992" s="32"/>
      <c r="CK992" s="32"/>
      <c r="CL992" s="32"/>
      <c r="CM992" s="32"/>
      <c r="CN992" s="32"/>
      <c r="CO992" s="32"/>
    </row>
    <row r="993" spans="1:93" s="30" customFormat="1" ht="12.75">
      <c r="A993" s="119" t="s">
        <v>424</v>
      </c>
      <c r="B993" s="231"/>
      <c r="C993" s="507"/>
      <c r="D993" s="507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  <c r="BZ993" s="32"/>
      <c r="CA993" s="32"/>
      <c r="CB993" s="32"/>
      <c r="CC993" s="32"/>
      <c r="CD993" s="32"/>
      <c r="CE993" s="32"/>
      <c r="CF993" s="32"/>
      <c r="CG993" s="32"/>
      <c r="CH993" s="32"/>
      <c r="CI993" s="32"/>
      <c r="CJ993" s="32"/>
      <c r="CK993" s="32"/>
      <c r="CL993" s="32"/>
      <c r="CM993" s="32"/>
      <c r="CN993" s="32"/>
      <c r="CO993" s="32"/>
    </row>
    <row r="994" spans="1:93" s="30" customFormat="1" ht="12.75">
      <c r="A994" s="119" t="s">
        <v>425</v>
      </c>
      <c r="B994" s="231"/>
      <c r="C994" s="507"/>
      <c r="D994" s="507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  <c r="BZ994" s="32"/>
      <c r="CA994" s="32"/>
      <c r="CB994" s="32"/>
      <c r="CC994" s="32"/>
      <c r="CD994" s="32"/>
      <c r="CE994" s="32"/>
      <c r="CF994" s="32"/>
      <c r="CG994" s="32"/>
      <c r="CH994" s="32"/>
      <c r="CI994" s="32"/>
      <c r="CJ994" s="32"/>
      <c r="CK994" s="32"/>
      <c r="CL994" s="32"/>
      <c r="CM994" s="32"/>
      <c r="CN994" s="32"/>
      <c r="CO994" s="32"/>
    </row>
    <row r="995" spans="1:93" s="30" customFormat="1" ht="12.75">
      <c r="A995" s="211" t="s">
        <v>612</v>
      </c>
      <c r="B995" s="231"/>
      <c r="C995" s="507"/>
      <c r="D995" s="507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  <c r="BZ995" s="32"/>
      <c r="CA995" s="32"/>
      <c r="CB995" s="32"/>
      <c r="CC995" s="32"/>
      <c r="CD995" s="32"/>
      <c r="CE995" s="32"/>
      <c r="CF995" s="32"/>
      <c r="CG995" s="32"/>
      <c r="CH995" s="32"/>
      <c r="CI995" s="32"/>
      <c r="CJ995" s="32"/>
      <c r="CK995" s="32"/>
      <c r="CL995" s="32"/>
      <c r="CM995" s="32"/>
      <c r="CN995" s="32"/>
      <c r="CO995" s="32"/>
    </row>
    <row r="996" spans="1:93" s="30" customFormat="1" ht="12.75">
      <c r="A996" s="118" t="s">
        <v>598</v>
      </c>
      <c r="B996" s="126"/>
      <c r="C996" s="507"/>
      <c r="D996" s="507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  <c r="BZ996" s="32"/>
      <c r="CA996" s="32"/>
      <c r="CB996" s="32"/>
      <c r="CC996" s="32"/>
      <c r="CD996" s="32"/>
      <c r="CE996" s="32"/>
      <c r="CF996" s="32"/>
      <c r="CG996" s="32"/>
      <c r="CH996" s="32"/>
      <c r="CI996" s="32"/>
      <c r="CJ996" s="32"/>
      <c r="CK996" s="32"/>
      <c r="CL996" s="32"/>
      <c r="CM996" s="32"/>
      <c r="CN996" s="32"/>
      <c r="CO996" s="32"/>
    </row>
    <row r="997" spans="1:93" s="30" customFormat="1" ht="12.75">
      <c r="A997" s="118" t="s">
        <v>613</v>
      </c>
      <c r="B997" s="126"/>
      <c r="C997" s="507">
        <v>29889.9</v>
      </c>
      <c r="D997" s="507">
        <v>20528.6</v>
      </c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  <c r="BZ997" s="32"/>
      <c r="CA997" s="32"/>
      <c r="CB997" s="32"/>
      <c r="CC997" s="32"/>
      <c r="CD997" s="32"/>
      <c r="CE997" s="32"/>
      <c r="CF997" s="32"/>
      <c r="CG997" s="32"/>
      <c r="CH997" s="32"/>
      <c r="CI997" s="32"/>
      <c r="CJ997" s="32"/>
      <c r="CK997" s="32"/>
      <c r="CL997" s="32"/>
      <c r="CM997" s="32"/>
      <c r="CN997" s="32"/>
      <c r="CO997" s="32"/>
    </row>
    <row r="998" spans="1:93" s="30" customFormat="1" ht="12.75">
      <c r="A998" s="118" t="s">
        <v>614</v>
      </c>
      <c r="B998" s="126"/>
      <c r="C998" s="507"/>
      <c r="D998" s="507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  <c r="BZ998" s="32"/>
      <c r="CA998" s="32"/>
      <c r="CB998" s="32"/>
      <c r="CC998" s="32"/>
      <c r="CD998" s="32"/>
      <c r="CE998" s="32"/>
      <c r="CF998" s="32"/>
      <c r="CG998" s="32"/>
      <c r="CH998" s="32"/>
      <c r="CI998" s="32"/>
      <c r="CJ998" s="32"/>
      <c r="CK998" s="32"/>
      <c r="CL998" s="32"/>
      <c r="CM998" s="32"/>
      <c r="CN998" s="32"/>
      <c r="CO998" s="32"/>
    </row>
    <row r="999" spans="1:93" s="30" customFormat="1" ht="12.75">
      <c r="A999" s="118" t="s">
        <v>615</v>
      </c>
      <c r="B999" s="126"/>
      <c r="C999" s="507"/>
      <c r="D999" s="507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  <c r="BZ999" s="32"/>
      <c r="CA999" s="32"/>
      <c r="CB999" s="32"/>
      <c r="CC999" s="32"/>
      <c r="CD999" s="32"/>
      <c r="CE999" s="32"/>
      <c r="CF999" s="32"/>
      <c r="CG999" s="32"/>
      <c r="CH999" s="32"/>
      <c r="CI999" s="32"/>
      <c r="CJ999" s="32"/>
      <c r="CK999" s="32"/>
      <c r="CL999" s="32"/>
      <c r="CM999" s="32"/>
      <c r="CN999" s="32"/>
      <c r="CO999" s="32"/>
    </row>
    <row r="1000" spans="1:93" s="30" customFormat="1" ht="12.75">
      <c r="A1000" s="118" t="s">
        <v>616</v>
      </c>
      <c r="B1000" s="126"/>
      <c r="C1000" s="507"/>
      <c r="D1000" s="507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  <c r="BZ1000" s="32"/>
      <c r="CA1000" s="32"/>
      <c r="CB1000" s="32"/>
      <c r="CC1000" s="32"/>
      <c r="CD1000" s="32"/>
      <c r="CE1000" s="32"/>
      <c r="CF1000" s="32"/>
      <c r="CG1000" s="32"/>
      <c r="CH1000" s="32"/>
      <c r="CI1000" s="32"/>
      <c r="CJ1000" s="32"/>
      <c r="CK1000" s="32"/>
      <c r="CL1000" s="32"/>
      <c r="CM1000" s="32"/>
      <c r="CN1000" s="32"/>
      <c r="CO1000" s="32"/>
    </row>
    <row r="1001" spans="1:93" s="30" customFormat="1" ht="12.75">
      <c r="A1001" s="118" t="s">
        <v>617</v>
      </c>
      <c r="B1001" s="126"/>
      <c r="C1001" s="507"/>
      <c r="D1001" s="507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  <c r="BT1001" s="32"/>
      <c r="BU1001" s="32"/>
      <c r="BV1001" s="32"/>
      <c r="BW1001" s="32"/>
      <c r="BX1001" s="32"/>
      <c r="BY1001" s="32"/>
      <c r="BZ1001" s="32"/>
      <c r="CA1001" s="32"/>
      <c r="CB1001" s="32"/>
      <c r="CC1001" s="32"/>
      <c r="CD1001" s="32"/>
      <c r="CE1001" s="32"/>
      <c r="CF1001" s="32"/>
      <c r="CG1001" s="32"/>
      <c r="CH1001" s="32"/>
      <c r="CI1001" s="32"/>
      <c r="CJ1001" s="32"/>
      <c r="CK1001" s="32"/>
      <c r="CL1001" s="32"/>
      <c r="CM1001" s="32"/>
      <c r="CN1001" s="32"/>
      <c r="CO1001" s="32"/>
    </row>
    <row r="1002" spans="1:93" s="30" customFormat="1" ht="12.75">
      <c r="A1002" s="118" t="s">
        <v>618</v>
      </c>
      <c r="B1002" s="126"/>
      <c r="C1002" s="507"/>
      <c r="D1002" s="507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  <c r="BZ1002" s="32"/>
      <c r="CA1002" s="32"/>
      <c r="CB1002" s="32"/>
      <c r="CC1002" s="32"/>
      <c r="CD1002" s="32"/>
      <c r="CE1002" s="32"/>
      <c r="CF1002" s="32"/>
      <c r="CG1002" s="32"/>
      <c r="CH1002" s="32"/>
      <c r="CI1002" s="32"/>
      <c r="CJ1002" s="32"/>
      <c r="CK1002" s="32"/>
      <c r="CL1002" s="32"/>
      <c r="CM1002" s="32"/>
      <c r="CN1002" s="32"/>
      <c r="CO1002" s="32"/>
    </row>
    <row r="1003" spans="1:93" s="30" customFormat="1" ht="12.75">
      <c r="A1003" s="118" t="s">
        <v>619</v>
      </c>
      <c r="B1003" s="126"/>
      <c r="C1003" s="507">
        <v>1843.6</v>
      </c>
      <c r="D1003" s="507">
        <v>1718.4</v>
      </c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  <c r="BZ1003" s="32"/>
      <c r="CA1003" s="32"/>
      <c r="CB1003" s="32"/>
      <c r="CC1003" s="32"/>
      <c r="CD1003" s="32"/>
      <c r="CE1003" s="32"/>
      <c r="CF1003" s="32"/>
      <c r="CG1003" s="32"/>
      <c r="CH1003" s="32"/>
      <c r="CI1003" s="32"/>
      <c r="CJ1003" s="32"/>
      <c r="CK1003" s="32"/>
      <c r="CL1003" s="32"/>
      <c r="CM1003" s="32"/>
      <c r="CN1003" s="32"/>
      <c r="CO1003" s="32"/>
    </row>
    <row r="1004" spans="1:93" s="30" customFormat="1" ht="12.75">
      <c r="A1004" s="118" t="s">
        <v>620</v>
      </c>
      <c r="B1004" s="126"/>
      <c r="C1004" s="507"/>
      <c r="D1004" s="507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  <c r="BT1004" s="32"/>
      <c r="BU1004" s="32"/>
      <c r="BV1004" s="32"/>
      <c r="BW1004" s="32"/>
      <c r="BX1004" s="32"/>
      <c r="BY1004" s="32"/>
      <c r="BZ1004" s="32"/>
      <c r="CA1004" s="32"/>
      <c r="CB1004" s="32"/>
      <c r="CC1004" s="32"/>
      <c r="CD1004" s="32"/>
      <c r="CE1004" s="32"/>
      <c r="CF1004" s="32"/>
      <c r="CG1004" s="32"/>
      <c r="CH1004" s="32"/>
      <c r="CI1004" s="32"/>
      <c r="CJ1004" s="32"/>
      <c r="CK1004" s="32"/>
      <c r="CL1004" s="32"/>
      <c r="CM1004" s="32"/>
      <c r="CN1004" s="32"/>
      <c r="CO1004" s="32"/>
    </row>
    <row r="1005" spans="1:93" s="30" customFormat="1" ht="12.75">
      <c r="A1005" s="118" t="s">
        <v>621</v>
      </c>
      <c r="B1005" s="126"/>
      <c r="C1005" s="507">
        <v>1009.7</v>
      </c>
      <c r="D1005" s="507">
        <v>1088.5</v>
      </c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  <c r="BT1005" s="32"/>
      <c r="BU1005" s="32"/>
      <c r="BV1005" s="32"/>
      <c r="BW1005" s="32"/>
      <c r="BX1005" s="32"/>
      <c r="BY1005" s="32"/>
      <c r="BZ1005" s="32"/>
      <c r="CA1005" s="32"/>
      <c r="CB1005" s="32"/>
      <c r="CC1005" s="32"/>
      <c r="CD1005" s="32"/>
      <c r="CE1005" s="32"/>
      <c r="CF1005" s="32"/>
      <c r="CG1005" s="32"/>
      <c r="CH1005" s="32"/>
      <c r="CI1005" s="32"/>
      <c r="CJ1005" s="32"/>
      <c r="CK1005" s="32"/>
      <c r="CL1005" s="32"/>
      <c r="CM1005" s="32"/>
      <c r="CN1005" s="32"/>
      <c r="CO1005" s="32"/>
    </row>
    <row r="1006" spans="1:93" s="30" customFormat="1" ht="12.75">
      <c r="A1006" s="133" t="s">
        <v>622</v>
      </c>
      <c r="B1006" s="126"/>
      <c r="C1006" s="507"/>
      <c r="D1006" s="507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  <c r="BT1006" s="32"/>
      <c r="BU1006" s="32"/>
      <c r="BV1006" s="32"/>
      <c r="BW1006" s="32"/>
      <c r="BX1006" s="32"/>
      <c r="BY1006" s="32"/>
      <c r="BZ1006" s="32"/>
      <c r="CA1006" s="32"/>
      <c r="CB1006" s="32"/>
      <c r="CC1006" s="32"/>
      <c r="CD1006" s="32"/>
      <c r="CE1006" s="32"/>
      <c r="CF1006" s="32"/>
      <c r="CG1006" s="32"/>
      <c r="CH1006" s="32"/>
      <c r="CI1006" s="32"/>
      <c r="CJ1006" s="32"/>
      <c r="CK1006" s="32"/>
      <c r="CL1006" s="32"/>
      <c r="CM1006" s="32"/>
      <c r="CN1006" s="32"/>
      <c r="CO1006" s="32"/>
    </row>
    <row r="1007" spans="1:93" s="30" customFormat="1" ht="12.75">
      <c r="A1007" s="133" t="s">
        <v>623</v>
      </c>
      <c r="B1007" s="126"/>
      <c r="C1007" s="507"/>
      <c r="D1007" s="507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  <c r="BT1007" s="32"/>
      <c r="BU1007" s="32"/>
      <c r="BV1007" s="32"/>
      <c r="BW1007" s="32"/>
      <c r="BX1007" s="32"/>
      <c r="BY1007" s="32"/>
      <c r="BZ1007" s="32"/>
      <c r="CA1007" s="32"/>
      <c r="CB1007" s="32"/>
      <c r="CC1007" s="32"/>
      <c r="CD1007" s="32"/>
      <c r="CE1007" s="32"/>
      <c r="CF1007" s="32"/>
      <c r="CG1007" s="32"/>
      <c r="CH1007" s="32"/>
      <c r="CI1007" s="32"/>
      <c r="CJ1007" s="32"/>
      <c r="CK1007" s="32"/>
      <c r="CL1007" s="32"/>
      <c r="CM1007" s="32"/>
      <c r="CN1007" s="32"/>
      <c r="CO1007" s="32"/>
    </row>
    <row r="1008" spans="1:93" s="30" customFormat="1" ht="12.75">
      <c r="A1008" s="133" t="s">
        <v>624</v>
      </c>
      <c r="B1008" s="126"/>
      <c r="C1008" s="507">
        <v>1141.2</v>
      </c>
      <c r="D1008" s="507">
        <v>663.6</v>
      </c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  <c r="BT1008" s="32"/>
      <c r="BU1008" s="32"/>
      <c r="BV1008" s="32"/>
      <c r="BW1008" s="32"/>
      <c r="BX1008" s="32"/>
      <c r="BY1008" s="32"/>
      <c r="BZ1008" s="32"/>
      <c r="CA1008" s="32"/>
      <c r="CB1008" s="32"/>
      <c r="CC1008" s="32"/>
      <c r="CD1008" s="32"/>
      <c r="CE1008" s="32"/>
      <c r="CF1008" s="32"/>
      <c r="CG1008" s="32"/>
      <c r="CH1008" s="32"/>
      <c r="CI1008" s="32"/>
      <c r="CJ1008" s="32"/>
      <c r="CK1008" s="32"/>
      <c r="CL1008" s="32"/>
      <c r="CM1008" s="32"/>
      <c r="CN1008" s="32"/>
      <c r="CO1008" s="32"/>
    </row>
    <row r="1009" spans="1:93" s="30" customFormat="1" ht="12.75">
      <c r="A1009" s="133" t="s">
        <v>625</v>
      </c>
      <c r="B1009" s="126"/>
      <c r="C1009" s="507">
        <v>708.1</v>
      </c>
      <c r="D1009" s="507">
        <v>1153.8</v>
      </c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  <c r="BT1009" s="32"/>
      <c r="BU1009" s="32"/>
      <c r="BV1009" s="32"/>
      <c r="BW1009" s="32"/>
      <c r="BX1009" s="32"/>
      <c r="BY1009" s="32"/>
      <c r="BZ1009" s="32"/>
      <c r="CA1009" s="32"/>
      <c r="CB1009" s="32"/>
      <c r="CC1009" s="32"/>
      <c r="CD1009" s="32"/>
      <c r="CE1009" s="32"/>
      <c r="CF1009" s="32"/>
      <c r="CG1009" s="32"/>
      <c r="CH1009" s="32"/>
      <c r="CI1009" s="32"/>
      <c r="CJ1009" s="32"/>
      <c r="CK1009" s="32"/>
      <c r="CL1009" s="32"/>
      <c r="CM1009" s="32"/>
      <c r="CN1009" s="32"/>
      <c r="CO1009" s="32"/>
    </row>
    <row r="1010" spans="1:93" s="30" customFormat="1" ht="12.75">
      <c r="A1010" s="223" t="s">
        <v>86</v>
      </c>
      <c r="B1010" s="224"/>
      <c r="C1010" s="507"/>
      <c r="D1010" s="507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  <c r="BT1010" s="32"/>
      <c r="BU1010" s="32"/>
      <c r="BV1010" s="32"/>
      <c r="BW1010" s="32"/>
      <c r="BX1010" s="32"/>
      <c r="BY1010" s="32"/>
      <c r="BZ1010" s="32"/>
      <c r="CA1010" s="32"/>
      <c r="CB1010" s="32"/>
      <c r="CC1010" s="32"/>
      <c r="CD1010" s="32"/>
      <c r="CE1010" s="32"/>
      <c r="CF1010" s="32"/>
      <c r="CG1010" s="32"/>
      <c r="CH1010" s="32"/>
      <c r="CI1010" s="32"/>
      <c r="CJ1010" s="32"/>
      <c r="CK1010" s="32"/>
      <c r="CL1010" s="32"/>
      <c r="CM1010" s="32"/>
      <c r="CN1010" s="32"/>
      <c r="CO1010" s="32"/>
    </row>
    <row r="1011" spans="1:93" s="30" customFormat="1" ht="12.75">
      <c r="A1011" s="223" t="s">
        <v>86</v>
      </c>
      <c r="B1011" s="224"/>
      <c r="C1011" s="507"/>
      <c r="D1011" s="507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  <c r="BZ1011" s="32"/>
      <c r="CA1011" s="32"/>
      <c r="CB1011" s="32"/>
      <c r="CC1011" s="32"/>
      <c r="CD1011" s="32"/>
      <c r="CE1011" s="32"/>
      <c r="CF1011" s="32"/>
      <c r="CG1011" s="32"/>
      <c r="CH1011" s="32"/>
      <c r="CI1011" s="32"/>
      <c r="CJ1011" s="32"/>
      <c r="CK1011" s="32"/>
      <c r="CL1011" s="32"/>
      <c r="CM1011" s="32"/>
      <c r="CN1011" s="32"/>
      <c r="CO1011" s="32"/>
    </row>
    <row r="1012" spans="1:93" s="30" customFormat="1" ht="12.75">
      <c r="A1012" s="223" t="s">
        <v>86</v>
      </c>
      <c r="B1012" s="225"/>
      <c r="C1012" s="507"/>
      <c r="D1012" s="507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  <c r="BT1012" s="32"/>
      <c r="BU1012" s="32"/>
      <c r="BV1012" s="32"/>
      <c r="BW1012" s="32"/>
      <c r="BX1012" s="32"/>
      <c r="BY1012" s="32"/>
      <c r="BZ1012" s="32"/>
      <c r="CA1012" s="32"/>
      <c r="CB1012" s="32"/>
      <c r="CC1012" s="32"/>
      <c r="CD1012" s="32"/>
      <c r="CE1012" s="32"/>
      <c r="CF1012" s="32"/>
      <c r="CG1012" s="32"/>
      <c r="CH1012" s="32"/>
      <c r="CI1012" s="32"/>
      <c r="CJ1012" s="32"/>
      <c r="CK1012" s="32"/>
      <c r="CL1012" s="32"/>
      <c r="CM1012" s="32"/>
      <c r="CN1012" s="32"/>
      <c r="CO1012" s="32"/>
    </row>
    <row r="1013" spans="1:93" s="30" customFormat="1" ht="12.75" customHeight="1" thickBot="1">
      <c r="A1013" s="174" t="s">
        <v>626</v>
      </c>
      <c r="B1013" s="130"/>
      <c r="C1013" s="511">
        <v>71197.6</v>
      </c>
      <c r="D1013" s="511">
        <v>54306</v>
      </c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  <c r="BT1013" s="32"/>
      <c r="BU1013" s="32"/>
      <c r="BV1013" s="32"/>
      <c r="BW1013" s="32"/>
      <c r="BX1013" s="32"/>
      <c r="BY1013" s="32"/>
      <c r="BZ1013" s="32"/>
      <c r="CA1013" s="32"/>
      <c r="CB1013" s="32"/>
      <c r="CC1013" s="32"/>
      <c r="CD1013" s="32"/>
      <c r="CE1013" s="32"/>
      <c r="CF1013" s="32"/>
      <c r="CG1013" s="32"/>
      <c r="CH1013" s="32"/>
      <c r="CI1013" s="32"/>
      <c r="CJ1013" s="32"/>
      <c r="CK1013" s="32"/>
      <c r="CL1013" s="32"/>
      <c r="CM1013" s="32"/>
      <c r="CN1013" s="32"/>
      <c r="CO1013" s="32"/>
    </row>
    <row r="1014" spans="1:93" s="30" customFormat="1" ht="13.5" thickBot="1">
      <c r="A1014" s="51"/>
      <c r="B1014" s="23"/>
      <c r="C1014" s="537"/>
      <c r="D1014" s="537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  <c r="BT1014" s="32"/>
      <c r="BU1014" s="32"/>
      <c r="BV1014" s="32"/>
      <c r="BW1014" s="32"/>
      <c r="BX1014" s="32"/>
      <c r="BY1014" s="32"/>
      <c r="BZ1014" s="32"/>
      <c r="CA1014" s="32"/>
      <c r="CB1014" s="32"/>
      <c r="CC1014" s="32"/>
      <c r="CD1014" s="32"/>
      <c r="CE1014" s="32"/>
      <c r="CF1014" s="32"/>
      <c r="CG1014" s="32"/>
      <c r="CH1014" s="32"/>
      <c r="CI1014" s="32"/>
      <c r="CJ1014" s="32"/>
      <c r="CK1014" s="32"/>
      <c r="CL1014" s="32"/>
      <c r="CM1014" s="32"/>
      <c r="CN1014" s="32"/>
      <c r="CO1014" s="32"/>
    </row>
    <row r="1015" spans="1:93" s="30" customFormat="1" ht="12.75">
      <c r="A1015" s="114" t="s">
        <v>627</v>
      </c>
      <c r="B1015" s="115"/>
      <c r="C1015" s="520" t="s">
        <v>74</v>
      </c>
      <c r="D1015" s="519" t="s">
        <v>73</v>
      </c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  <c r="BT1015" s="32"/>
      <c r="BU1015" s="32"/>
      <c r="BV1015" s="32"/>
      <c r="BW1015" s="32"/>
      <c r="BX1015" s="32"/>
      <c r="BY1015" s="32"/>
      <c r="BZ1015" s="32"/>
      <c r="CA1015" s="32"/>
      <c r="CB1015" s="32"/>
      <c r="CC1015" s="32"/>
      <c r="CD1015" s="32"/>
      <c r="CE1015" s="32"/>
      <c r="CF1015" s="32"/>
      <c r="CG1015" s="32"/>
      <c r="CH1015" s="32"/>
      <c r="CI1015" s="32"/>
      <c r="CJ1015" s="32"/>
      <c r="CK1015" s="32"/>
      <c r="CL1015" s="32"/>
      <c r="CM1015" s="32"/>
      <c r="CN1015" s="32"/>
      <c r="CO1015" s="32"/>
    </row>
    <row r="1016" spans="1:93" s="30" customFormat="1" ht="12.75">
      <c r="A1016" s="133" t="s">
        <v>368</v>
      </c>
      <c r="B1016" s="126"/>
      <c r="C1016" s="507">
        <v>68781.1</v>
      </c>
      <c r="D1016" s="507">
        <v>53230.8</v>
      </c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  <c r="BZ1016" s="32"/>
      <c r="CA1016" s="32"/>
      <c r="CB1016" s="32"/>
      <c r="CC1016" s="32"/>
      <c r="CD1016" s="32"/>
      <c r="CE1016" s="32"/>
      <c r="CF1016" s="32"/>
      <c r="CG1016" s="32"/>
      <c r="CH1016" s="32"/>
      <c r="CI1016" s="32"/>
      <c r="CJ1016" s="32"/>
      <c r="CK1016" s="32"/>
      <c r="CL1016" s="32"/>
      <c r="CM1016" s="32"/>
      <c r="CN1016" s="32"/>
      <c r="CO1016" s="32"/>
    </row>
    <row r="1017" spans="1:93" s="30" customFormat="1" ht="12.75">
      <c r="A1017" s="133" t="s">
        <v>438</v>
      </c>
      <c r="B1017" s="126"/>
      <c r="C1017" s="507">
        <v>2415.5</v>
      </c>
      <c r="D1017" s="507">
        <v>1075.2</v>
      </c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  <c r="BT1017" s="32"/>
      <c r="BU1017" s="32"/>
      <c r="BV1017" s="32"/>
      <c r="BW1017" s="32"/>
      <c r="BX1017" s="32"/>
      <c r="BY1017" s="32"/>
      <c r="BZ1017" s="32"/>
      <c r="CA1017" s="32"/>
      <c r="CB1017" s="32"/>
      <c r="CC1017" s="32"/>
      <c r="CD1017" s="32"/>
      <c r="CE1017" s="32"/>
      <c r="CF1017" s="32"/>
      <c r="CG1017" s="32"/>
      <c r="CH1017" s="32"/>
      <c r="CI1017" s="32"/>
      <c r="CJ1017" s="32"/>
      <c r="CK1017" s="32"/>
      <c r="CL1017" s="32"/>
      <c r="CM1017" s="32"/>
      <c r="CN1017" s="32"/>
      <c r="CO1017" s="32"/>
    </row>
    <row r="1018" spans="1:93" s="30" customFormat="1" ht="12.75">
      <c r="A1018" s="140" t="s">
        <v>566</v>
      </c>
      <c r="B1018" s="128"/>
      <c r="C1018" s="525">
        <v>341.8</v>
      </c>
      <c r="D1018" s="525">
        <v>146.5</v>
      </c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  <c r="BZ1018" s="32"/>
      <c r="CA1018" s="32"/>
      <c r="CB1018" s="32"/>
      <c r="CC1018" s="32"/>
      <c r="CD1018" s="32"/>
      <c r="CE1018" s="32"/>
      <c r="CF1018" s="32"/>
      <c r="CG1018" s="32"/>
      <c r="CH1018" s="32"/>
      <c r="CI1018" s="32"/>
      <c r="CJ1018" s="32"/>
      <c r="CK1018" s="32"/>
      <c r="CL1018" s="32"/>
      <c r="CM1018" s="32"/>
      <c r="CN1018" s="32"/>
      <c r="CO1018" s="32"/>
    </row>
    <row r="1019" spans="1:93" s="30" customFormat="1" ht="12.75">
      <c r="A1019" s="140" t="s">
        <v>371</v>
      </c>
      <c r="B1019" s="128"/>
      <c r="C1019" s="525">
        <v>728.6</v>
      </c>
      <c r="D1019" s="525">
        <v>306.8</v>
      </c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  <c r="BZ1019" s="32"/>
      <c r="CA1019" s="32"/>
      <c r="CB1019" s="32"/>
      <c r="CC1019" s="32"/>
      <c r="CD1019" s="32"/>
      <c r="CE1019" s="32"/>
      <c r="CF1019" s="32"/>
      <c r="CG1019" s="32"/>
      <c r="CH1019" s="32"/>
      <c r="CI1019" s="32"/>
      <c r="CJ1019" s="32"/>
      <c r="CK1019" s="32"/>
      <c r="CL1019" s="32"/>
      <c r="CM1019" s="32"/>
      <c r="CN1019" s="32"/>
      <c r="CO1019" s="32"/>
    </row>
    <row r="1020" spans="1:93" s="30" customFormat="1" ht="12.75">
      <c r="A1020" s="140" t="s">
        <v>567</v>
      </c>
      <c r="B1020" s="128"/>
      <c r="C1020" s="525">
        <v>405.6</v>
      </c>
      <c r="D1020" s="525">
        <v>219.9</v>
      </c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  <c r="BZ1020" s="32"/>
      <c r="CA1020" s="32"/>
      <c r="CB1020" s="32"/>
      <c r="CC1020" s="32"/>
      <c r="CD1020" s="32"/>
      <c r="CE1020" s="32"/>
      <c r="CF1020" s="32"/>
      <c r="CG1020" s="32"/>
      <c r="CH1020" s="32"/>
      <c r="CI1020" s="32"/>
      <c r="CJ1020" s="32"/>
      <c r="CK1020" s="32"/>
      <c r="CL1020" s="32"/>
      <c r="CM1020" s="32"/>
      <c r="CN1020" s="32"/>
      <c r="CO1020" s="32"/>
    </row>
    <row r="1021" spans="1:93" s="30" customFormat="1" ht="12.75">
      <c r="A1021" s="140" t="s">
        <v>371</v>
      </c>
      <c r="B1021" s="128"/>
      <c r="C1021" s="525">
        <v>1682.8</v>
      </c>
      <c r="D1021" s="525">
        <v>768.4</v>
      </c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  <c r="BZ1021" s="32"/>
      <c r="CA1021" s="32"/>
      <c r="CB1021" s="32"/>
      <c r="CC1021" s="32"/>
      <c r="CD1021" s="32"/>
      <c r="CE1021" s="32"/>
      <c r="CF1021" s="32"/>
      <c r="CG1021" s="32"/>
      <c r="CH1021" s="32"/>
      <c r="CI1021" s="32"/>
      <c r="CJ1021" s="32"/>
      <c r="CK1021" s="32"/>
      <c r="CL1021" s="32"/>
      <c r="CM1021" s="32"/>
      <c r="CN1021" s="32"/>
      <c r="CO1021" s="32"/>
    </row>
    <row r="1022" spans="1:93" s="30" customFormat="1" ht="12.75">
      <c r="A1022" s="140" t="s">
        <v>568</v>
      </c>
      <c r="B1022" s="128"/>
      <c r="C1022" s="525">
        <v>13.5</v>
      </c>
      <c r="D1022" s="525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  <c r="BZ1022" s="32"/>
      <c r="CA1022" s="32"/>
      <c r="CB1022" s="32"/>
      <c r="CC1022" s="32"/>
      <c r="CD1022" s="32"/>
      <c r="CE1022" s="32"/>
      <c r="CF1022" s="32"/>
      <c r="CG1022" s="32"/>
      <c r="CH1022" s="32"/>
      <c r="CI1022" s="32"/>
      <c r="CJ1022" s="32"/>
      <c r="CK1022" s="32"/>
      <c r="CL1022" s="32"/>
      <c r="CM1022" s="32"/>
      <c r="CN1022" s="32"/>
      <c r="CO1022" s="32"/>
    </row>
    <row r="1023" spans="1:93" s="30" customFormat="1" ht="12.75">
      <c r="A1023" s="140" t="s">
        <v>371</v>
      </c>
      <c r="B1023" s="128"/>
      <c r="C1023" s="525">
        <v>4.1</v>
      </c>
      <c r="D1023" s="525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  <c r="BT1023" s="32"/>
      <c r="BU1023" s="32"/>
      <c r="BV1023" s="32"/>
      <c r="BW1023" s="32"/>
      <c r="BX1023" s="32"/>
      <c r="BY1023" s="32"/>
      <c r="BZ1023" s="32"/>
      <c r="CA1023" s="32"/>
      <c r="CB1023" s="32"/>
      <c r="CC1023" s="32"/>
      <c r="CD1023" s="32"/>
      <c r="CE1023" s="32"/>
      <c r="CF1023" s="32"/>
      <c r="CG1023" s="32"/>
      <c r="CH1023" s="32"/>
      <c r="CI1023" s="32"/>
      <c r="CJ1023" s="32"/>
      <c r="CK1023" s="32"/>
      <c r="CL1023" s="32"/>
      <c r="CM1023" s="32"/>
      <c r="CN1023" s="32"/>
      <c r="CO1023" s="32"/>
    </row>
    <row r="1024" spans="1:93" s="30" customFormat="1" ht="12.75">
      <c r="A1024" s="140" t="s">
        <v>374</v>
      </c>
      <c r="B1024" s="128"/>
      <c r="C1024" s="525"/>
      <c r="D1024" s="525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  <c r="BT1024" s="32"/>
      <c r="BU1024" s="32"/>
      <c r="BV1024" s="32"/>
      <c r="BW1024" s="32"/>
      <c r="BX1024" s="32"/>
      <c r="BY1024" s="32"/>
      <c r="BZ1024" s="32"/>
      <c r="CA1024" s="32"/>
      <c r="CB1024" s="32"/>
      <c r="CC1024" s="32"/>
      <c r="CD1024" s="32"/>
      <c r="CE1024" s="32"/>
      <c r="CF1024" s="32"/>
      <c r="CG1024" s="32"/>
      <c r="CH1024" s="32"/>
      <c r="CI1024" s="32"/>
      <c r="CJ1024" s="32"/>
      <c r="CK1024" s="32"/>
      <c r="CL1024" s="32"/>
      <c r="CM1024" s="32"/>
      <c r="CN1024" s="32"/>
      <c r="CO1024" s="32"/>
    </row>
    <row r="1025" spans="1:93" s="30" customFormat="1" ht="14.25" customHeight="1">
      <c r="A1025" s="140" t="s">
        <v>375</v>
      </c>
      <c r="B1025" s="128"/>
      <c r="C1025" s="525"/>
      <c r="D1025" s="525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  <c r="BZ1025" s="32"/>
      <c r="CA1025" s="32"/>
      <c r="CB1025" s="32"/>
      <c r="CC1025" s="32"/>
      <c r="CD1025" s="32"/>
      <c r="CE1025" s="32"/>
      <c r="CF1025" s="32"/>
      <c r="CG1025" s="32"/>
      <c r="CH1025" s="32"/>
      <c r="CI1025" s="32"/>
      <c r="CJ1025" s="32"/>
      <c r="CK1025" s="32"/>
      <c r="CL1025" s="32"/>
      <c r="CM1025" s="32"/>
      <c r="CN1025" s="32"/>
      <c r="CO1025" s="32"/>
    </row>
    <row r="1026" spans="1:93" s="30" customFormat="1" ht="13.5" thickBot="1">
      <c r="A1026" s="174" t="s">
        <v>626</v>
      </c>
      <c r="B1026" s="130"/>
      <c r="C1026" s="511">
        <v>71197.6</v>
      </c>
      <c r="D1026" s="511">
        <v>54306</v>
      </c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  <c r="BT1026" s="32"/>
      <c r="BU1026" s="32"/>
      <c r="BV1026" s="32"/>
      <c r="BW1026" s="32"/>
      <c r="BX1026" s="32"/>
      <c r="BY1026" s="32"/>
      <c r="BZ1026" s="32"/>
      <c r="CA1026" s="32"/>
      <c r="CB1026" s="32"/>
      <c r="CC1026" s="32"/>
      <c r="CD1026" s="32"/>
      <c r="CE1026" s="32"/>
      <c r="CF1026" s="32"/>
      <c r="CG1026" s="32"/>
      <c r="CH1026" s="32"/>
      <c r="CI1026" s="32"/>
      <c r="CJ1026" s="32"/>
      <c r="CK1026" s="32"/>
      <c r="CL1026" s="32"/>
      <c r="CM1026" s="32"/>
      <c r="CN1026" s="32"/>
      <c r="CO1026" s="32"/>
    </row>
    <row r="1027" spans="1:93" s="30" customFormat="1" ht="12.75">
      <c r="A1027" s="51" t="s">
        <v>628</v>
      </c>
      <c r="B1027" s="23"/>
      <c r="C1027" s="537"/>
      <c r="D1027" s="537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  <c r="BT1027" s="32"/>
      <c r="BU1027" s="32"/>
      <c r="BV1027" s="32"/>
      <c r="BW1027" s="32"/>
      <c r="BX1027" s="32"/>
      <c r="BY1027" s="32"/>
      <c r="BZ1027" s="32"/>
      <c r="CA1027" s="32"/>
      <c r="CB1027" s="32"/>
      <c r="CC1027" s="32"/>
      <c r="CD1027" s="32"/>
      <c r="CE1027" s="32"/>
      <c r="CF1027" s="32"/>
      <c r="CG1027" s="32"/>
      <c r="CH1027" s="32"/>
      <c r="CI1027" s="32"/>
      <c r="CJ1027" s="32"/>
      <c r="CK1027" s="32"/>
      <c r="CL1027" s="32"/>
      <c r="CM1027" s="32"/>
      <c r="CN1027" s="32"/>
      <c r="CO1027" s="32"/>
    </row>
    <row r="1028" spans="1:93" s="30" customFormat="1" ht="13.5" thickBot="1">
      <c r="A1028" s="51" t="s">
        <v>629</v>
      </c>
      <c r="B1028" s="232"/>
      <c r="C1028" s="562"/>
      <c r="D1028" s="56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  <c r="BT1028" s="32"/>
      <c r="BU1028" s="32"/>
      <c r="BV1028" s="32"/>
      <c r="BW1028" s="32"/>
      <c r="BX1028" s="32"/>
      <c r="BY1028" s="32"/>
      <c r="BZ1028" s="32"/>
      <c r="CA1028" s="32"/>
      <c r="CB1028" s="32"/>
      <c r="CC1028" s="32"/>
      <c r="CD1028" s="32"/>
      <c r="CE1028" s="32"/>
      <c r="CF1028" s="32"/>
      <c r="CG1028" s="32"/>
      <c r="CH1028" s="32"/>
      <c r="CI1028" s="32"/>
      <c r="CJ1028" s="32"/>
      <c r="CK1028" s="32"/>
      <c r="CL1028" s="32"/>
      <c r="CM1028" s="32"/>
      <c r="CN1028" s="32"/>
      <c r="CO1028" s="32"/>
    </row>
    <row r="1029" spans="1:93" s="30" customFormat="1" ht="12.75">
      <c r="A1029" s="114" t="s">
        <v>653</v>
      </c>
      <c r="B1029" s="115"/>
      <c r="C1029" s="520" t="s">
        <v>74</v>
      </c>
      <c r="D1029" s="519" t="s">
        <v>73</v>
      </c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  <c r="BT1029" s="32"/>
      <c r="BU1029" s="32"/>
      <c r="BV1029" s="32"/>
      <c r="BW1029" s="32"/>
      <c r="BX1029" s="32"/>
      <c r="BY1029" s="32"/>
      <c r="BZ1029" s="32"/>
      <c r="CA1029" s="32"/>
      <c r="CB1029" s="32"/>
      <c r="CC1029" s="32"/>
      <c r="CD1029" s="32"/>
      <c r="CE1029" s="32"/>
      <c r="CF1029" s="32"/>
      <c r="CG1029" s="32"/>
      <c r="CH1029" s="32"/>
      <c r="CI1029" s="32"/>
      <c r="CJ1029" s="32"/>
      <c r="CK1029" s="32"/>
      <c r="CL1029" s="32"/>
      <c r="CM1029" s="32"/>
      <c r="CN1029" s="32"/>
      <c r="CO1029" s="32"/>
    </row>
    <row r="1030" spans="1:93" s="30" customFormat="1" ht="12.75">
      <c r="A1030" s="223" t="s">
        <v>630</v>
      </c>
      <c r="B1030" s="224"/>
      <c r="C1030" s="546">
        <v>1132.6</v>
      </c>
      <c r="D1030" s="546">
        <v>650.5</v>
      </c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  <c r="BT1030" s="32"/>
      <c r="BU1030" s="32"/>
      <c r="BV1030" s="32"/>
      <c r="BW1030" s="32"/>
      <c r="BX1030" s="32"/>
      <c r="BY1030" s="32"/>
      <c r="BZ1030" s="32"/>
      <c r="CA1030" s="32"/>
      <c r="CB1030" s="32"/>
      <c r="CC1030" s="32"/>
      <c r="CD1030" s="32"/>
      <c r="CE1030" s="32"/>
      <c r="CF1030" s="32"/>
      <c r="CG1030" s="32"/>
      <c r="CH1030" s="32"/>
      <c r="CI1030" s="32"/>
      <c r="CJ1030" s="32"/>
      <c r="CK1030" s="32"/>
      <c r="CL1030" s="32"/>
      <c r="CM1030" s="32"/>
      <c r="CN1030" s="32"/>
      <c r="CO1030" s="32"/>
    </row>
    <row r="1031" spans="1:93" s="30" customFormat="1" ht="12.75">
      <c r="A1031" s="223" t="s">
        <v>631</v>
      </c>
      <c r="B1031" s="224"/>
      <c r="C1031" s="546">
        <v>8.6</v>
      </c>
      <c r="D1031" s="546">
        <v>13.1</v>
      </c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  <c r="BT1031" s="32"/>
      <c r="BU1031" s="32"/>
      <c r="BV1031" s="32"/>
      <c r="BW1031" s="32"/>
      <c r="BX1031" s="32"/>
      <c r="BY1031" s="32"/>
      <c r="BZ1031" s="32"/>
      <c r="CA1031" s="32"/>
      <c r="CB1031" s="32"/>
      <c r="CC1031" s="32"/>
      <c r="CD1031" s="32"/>
      <c r="CE1031" s="32"/>
      <c r="CF1031" s="32"/>
      <c r="CG1031" s="32"/>
      <c r="CH1031" s="32"/>
      <c r="CI1031" s="32"/>
      <c r="CJ1031" s="32"/>
      <c r="CK1031" s="32"/>
      <c r="CL1031" s="32"/>
      <c r="CM1031" s="32"/>
      <c r="CN1031" s="32"/>
      <c r="CO1031" s="32"/>
    </row>
    <row r="1032" spans="1:93" s="30" customFormat="1" ht="12.75">
      <c r="A1032" s="223" t="s">
        <v>86</v>
      </c>
      <c r="B1032" s="225"/>
      <c r="C1032" s="507"/>
      <c r="D1032" s="507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  <c r="BT1032" s="32"/>
      <c r="BU1032" s="32"/>
      <c r="BV1032" s="32"/>
      <c r="BW1032" s="32"/>
      <c r="BX1032" s="32"/>
      <c r="BY1032" s="32"/>
      <c r="BZ1032" s="32"/>
      <c r="CA1032" s="32"/>
      <c r="CB1032" s="32"/>
      <c r="CC1032" s="32"/>
      <c r="CD1032" s="32"/>
      <c r="CE1032" s="32"/>
      <c r="CF1032" s="32"/>
      <c r="CG1032" s="32"/>
      <c r="CH1032" s="32"/>
      <c r="CI1032" s="32"/>
      <c r="CJ1032" s="32"/>
      <c r="CK1032" s="32"/>
      <c r="CL1032" s="32"/>
      <c r="CM1032" s="32"/>
      <c r="CN1032" s="32"/>
      <c r="CO1032" s="32"/>
    </row>
    <row r="1033" spans="1:93" s="30" customFormat="1" ht="13.5" thickBot="1">
      <c r="A1033" s="174" t="s">
        <v>654</v>
      </c>
      <c r="B1033" s="130"/>
      <c r="C1033" s="511">
        <v>1141.2</v>
      </c>
      <c r="D1033" s="511">
        <v>663.6</v>
      </c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  <c r="BT1033" s="32"/>
      <c r="BU1033" s="32"/>
      <c r="BV1033" s="32"/>
      <c r="BW1033" s="32"/>
      <c r="BX1033" s="32"/>
      <c r="BY1033" s="32"/>
      <c r="BZ1033" s="32"/>
      <c r="CA1033" s="32"/>
      <c r="CB1033" s="32"/>
      <c r="CC1033" s="32"/>
      <c r="CD1033" s="32"/>
      <c r="CE1033" s="32"/>
      <c r="CF1033" s="32"/>
      <c r="CG1033" s="32"/>
      <c r="CH1033" s="32"/>
      <c r="CI1033" s="32"/>
      <c r="CJ1033" s="32"/>
      <c r="CK1033" s="32"/>
      <c r="CL1033" s="32"/>
      <c r="CM1033" s="32"/>
      <c r="CN1033" s="32"/>
      <c r="CO1033" s="32"/>
    </row>
    <row r="1034" spans="1:4" ht="12.75">
      <c r="A1034" s="51"/>
      <c r="B1034" s="15"/>
      <c r="C1034" s="537"/>
      <c r="D1034" s="537"/>
    </row>
    <row r="1035" spans="1:4" ht="19.5" thickBot="1">
      <c r="A1035" s="59" t="s">
        <v>655</v>
      </c>
      <c r="B1035" s="15"/>
      <c r="C1035" s="537"/>
      <c r="D1035" s="537"/>
    </row>
    <row r="1036" spans="1:93" s="30" customFormat="1" ht="12.75">
      <c r="A1036" s="233" t="s">
        <v>656</v>
      </c>
      <c r="B1036" s="115"/>
      <c r="C1036" s="520" t="s">
        <v>74</v>
      </c>
      <c r="D1036" s="519" t="s">
        <v>73</v>
      </c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  <c r="BT1036" s="32"/>
      <c r="BU1036" s="32"/>
      <c r="BV1036" s="32"/>
      <c r="BW1036" s="32"/>
      <c r="BX1036" s="32"/>
      <c r="BY1036" s="32"/>
      <c r="BZ1036" s="32"/>
      <c r="CA1036" s="32"/>
      <c r="CB1036" s="32"/>
      <c r="CC1036" s="32"/>
      <c r="CD1036" s="32"/>
      <c r="CE1036" s="32"/>
      <c r="CF1036" s="32"/>
      <c r="CG1036" s="32"/>
      <c r="CH1036" s="32"/>
      <c r="CI1036" s="32"/>
      <c r="CJ1036" s="32"/>
      <c r="CK1036" s="32"/>
      <c r="CL1036" s="32"/>
      <c r="CM1036" s="32"/>
      <c r="CN1036" s="32"/>
      <c r="CO1036" s="32"/>
    </row>
    <row r="1037" spans="1:93" s="30" customFormat="1" ht="12.75">
      <c r="A1037" s="133" t="s">
        <v>657</v>
      </c>
      <c r="B1037" s="126"/>
      <c r="C1037" s="507">
        <v>1850.8</v>
      </c>
      <c r="D1037" s="507">
        <v>1374.9</v>
      </c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  <c r="BT1037" s="32"/>
      <c r="BU1037" s="32"/>
      <c r="BV1037" s="32"/>
      <c r="BW1037" s="32"/>
      <c r="BX1037" s="32"/>
      <c r="BY1037" s="32"/>
      <c r="BZ1037" s="32"/>
      <c r="CA1037" s="32"/>
      <c r="CB1037" s="32"/>
      <c r="CC1037" s="32"/>
      <c r="CD1037" s="32"/>
      <c r="CE1037" s="32"/>
      <c r="CF1037" s="32"/>
      <c r="CG1037" s="32"/>
      <c r="CH1037" s="32"/>
      <c r="CI1037" s="32"/>
      <c r="CJ1037" s="32"/>
      <c r="CK1037" s="32"/>
      <c r="CL1037" s="32"/>
      <c r="CM1037" s="32"/>
      <c r="CN1037" s="32"/>
      <c r="CO1037" s="32"/>
    </row>
    <row r="1038" spans="1:93" s="30" customFormat="1" ht="12.75">
      <c r="A1038" s="223" t="s">
        <v>632</v>
      </c>
      <c r="B1038" s="224"/>
      <c r="C1038" s="507">
        <v>35.8</v>
      </c>
      <c r="D1038" s="507">
        <v>38.9</v>
      </c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  <c r="BT1038" s="32"/>
      <c r="BU1038" s="32"/>
      <c r="BV1038" s="32"/>
      <c r="BW1038" s="32"/>
      <c r="BX1038" s="32"/>
      <c r="BY1038" s="32"/>
      <c r="BZ1038" s="32"/>
      <c r="CA1038" s="32"/>
      <c r="CB1038" s="32"/>
      <c r="CC1038" s="32"/>
      <c r="CD1038" s="32"/>
      <c r="CE1038" s="32"/>
      <c r="CF1038" s="32"/>
      <c r="CG1038" s="32"/>
      <c r="CH1038" s="32"/>
      <c r="CI1038" s="32"/>
      <c r="CJ1038" s="32"/>
      <c r="CK1038" s="32"/>
      <c r="CL1038" s="32"/>
      <c r="CM1038" s="32"/>
      <c r="CN1038" s="32"/>
      <c r="CO1038" s="32"/>
    </row>
    <row r="1039" spans="1:93" s="30" customFormat="1" ht="12.75">
      <c r="A1039" s="223" t="s">
        <v>633</v>
      </c>
      <c r="B1039" s="224"/>
      <c r="C1039" s="507">
        <v>426.8</v>
      </c>
      <c r="D1039" s="507">
        <v>390.1</v>
      </c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  <c r="BT1039" s="32"/>
      <c r="BU1039" s="32"/>
      <c r="BV1039" s="32"/>
      <c r="BW1039" s="32"/>
      <c r="BX1039" s="32"/>
      <c r="BY1039" s="32"/>
      <c r="BZ1039" s="32"/>
      <c r="CA1039" s="32"/>
      <c r="CB1039" s="32"/>
      <c r="CC1039" s="32"/>
      <c r="CD1039" s="32"/>
      <c r="CE1039" s="32"/>
      <c r="CF1039" s="32"/>
      <c r="CG1039" s="32"/>
      <c r="CH1039" s="32"/>
      <c r="CI1039" s="32"/>
      <c r="CJ1039" s="32"/>
      <c r="CK1039" s="32"/>
      <c r="CL1039" s="32"/>
      <c r="CM1039" s="32"/>
      <c r="CN1039" s="32"/>
      <c r="CO1039" s="32"/>
    </row>
    <row r="1040" spans="1:93" s="30" customFormat="1" ht="12.75">
      <c r="A1040" s="223" t="s">
        <v>634</v>
      </c>
      <c r="B1040" s="224"/>
      <c r="C1040" s="507">
        <v>1349.2</v>
      </c>
      <c r="D1040" s="507">
        <v>800.6</v>
      </c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  <c r="BT1040" s="32"/>
      <c r="BU1040" s="32"/>
      <c r="BV1040" s="32"/>
      <c r="BW1040" s="32"/>
      <c r="BX1040" s="32"/>
      <c r="BY1040" s="32"/>
      <c r="BZ1040" s="32"/>
      <c r="CA1040" s="32"/>
      <c r="CB1040" s="32"/>
      <c r="CC1040" s="32"/>
      <c r="CD1040" s="32"/>
      <c r="CE1040" s="32"/>
      <c r="CF1040" s="32"/>
      <c r="CG1040" s="32"/>
      <c r="CH1040" s="32"/>
      <c r="CI1040" s="32"/>
      <c r="CJ1040" s="32"/>
      <c r="CK1040" s="32"/>
      <c r="CL1040" s="32"/>
      <c r="CM1040" s="32"/>
      <c r="CN1040" s="32"/>
      <c r="CO1040" s="32"/>
    </row>
    <row r="1041" spans="1:93" s="30" customFormat="1" ht="12.75">
      <c r="A1041" s="223" t="s">
        <v>635</v>
      </c>
      <c r="B1041" s="225"/>
      <c r="C1041" s="507">
        <v>39</v>
      </c>
      <c r="D1041" s="507">
        <v>55</v>
      </c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  <c r="BT1041" s="32"/>
      <c r="BU1041" s="32"/>
      <c r="BV1041" s="32"/>
      <c r="BW1041" s="32"/>
      <c r="BX1041" s="32"/>
      <c r="BY1041" s="32"/>
      <c r="BZ1041" s="32"/>
      <c r="CA1041" s="32"/>
      <c r="CB1041" s="32"/>
      <c r="CC1041" s="32"/>
      <c r="CD1041" s="32"/>
      <c r="CE1041" s="32"/>
      <c r="CF1041" s="32"/>
      <c r="CG1041" s="32"/>
      <c r="CH1041" s="32"/>
      <c r="CI1041" s="32"/>
      <c r="CJ1041" s="32"/>
      <c r="CK1041" s="32"/>
      <c r="CL1041" s="32"/>
      <c r="CM1041" s="32"/>
      <c r="CN1041" s="32"/>
      <c r="CO1041" s="32"/>
    </row>
    <row r="1042" spans="1:93" s="30" customFormat="1" ht="12.75">
      <c r="A1042" s="133" t="s">
        <v>658</v>
      </c>
      <c r="B1042" s="126"/>
      <c r="C1042" s="507">
        <v>781.8</v>
      </c>
      <c r="D1042" s="507">
        <v>387.4</v>
      </c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  <c r="BT1042" s="32"/>
      <c r="BU1042" s="32"/>
      <c r="BV1042" s="32"/>
      <c r="BW1042" s="32"/>
      <c r="BX1042" s="32"/>
      <c r="BY1042" s="32"/>
      <c r="BZ1042" s="32"/>
      <c r="CA1042" s="32"/>
      <c r="CB1042" s="32"/>
      <c r="CC1042" s="32"/>
      <c r="CD1042" s="32"/>
      <c r="CE1042" s="32"/>
      <c r="CF1042" s="32"/>
      <c r="CG1042" s="32"/>
      <c r="CH1042" s="32"/>
      <c r="CI1042" s="32"/>
      <c r="CJ1042" s="32"/>
      <c r="CK1042" s="32"/>
      <c r="CL1042" s="32"/>
      <c r="CM1042" s="32"/>
      <c r="CN1042" s="32"/>
      <c r="CO1042" s="32"/>
    </row>
    <row r="1043" spans="1:93" s="30" customFormat="1" ht="12.75">
      <c r="A1043" s="133" t="s">
        <v>659</v>
      </c>
      <c r="B1043" s="126"/>
      <c r="C1043" s="507">
        <v>565.4</v>
      </c>
      <c r="D1043" s="507">
        <v>125.7</v>
      </c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  <c r="BT1043" s="32"/>
      <c r="BU1043" s="32"/>
      <c r="BV1043" s="32"/>
      <c r="BW1043" s="32"/>
      <c r="BX1043" s="32"/>
      <c r="BY1043" s="32"/>
      <c r="BZ1043" s="32"/>
      <c r="CA1043" s="32"/>
      <c r="CB1043" s="32"/>
      <c r="CC1043" s="32"/>
      <c r="CD1043" s="32"/>
      <c r="CE1043" s="32"/>
      <c r="CF1043" s="32"/>
      <c r="CG1043" s="32"/>
      <c r="CH1043" s="32"/>
      <c r="CI1043" s="32"/>
      <c r="CJ1043" s="32"/>
      <c r="CK1043" s="32"/>
      <c r="CL1043" s="32"/>
      <c r="CM1043" s="32"/>
      <c r="CN1043" s="32"/>
      <c r="CO1043" s="32"/>
    </row>
    <row r="1044" spans="1:93" s="30" customFormat="1" ht="12.75">
      <c r="A1044" s="223" t="s">
        <v>86</v>
      </c>
      <c r="B1044" s="224"/>
      <c r="C1044" s="507"/>
      <c r="D1044" s="507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  <c r="BT1044" s="32"/>
      <c r="BU1044" s="32"/>
      <c r="BV1044" s="32"/>
      <c r="BW1044" s="32"/>
      <c r="BX1044" s="32"/>
      <c r="BY1044" s="32"/>
      <c r="BZ1044" s="32"/>
      <c r="CA1044" s="32"/>
      <c r="CB1044" s="32"/>
      <c r="CC1044" s="32"/>
      <c r="CD1044" s="32"/>
      <c r="CE1044" s="32"/>
      <c r="CF1044" s="32"/>
      <c r="CG1044" s="32"/>
      <c r="CH1044" s="32"/>
      <c r="CI1044" s="32"/>
      <c r="CJ1044" s="32"/>
      <c r="CK1044" s="32"/>
      <c r="CL1044" s="32"/>
      <c r="CM1044" s="32"/>
      <c r="CN1044" s="32"/>
      <c r="CO1044" s="32"/>
    </row>
    <row r="1045" spans="1:93" s="30" customFormat="1" ht="12.75">
      <c r="A1045" s="223" t="s">
        <v>86</v>
      </c>
      <c r="B1045" s="224"/>
      <c r="C1045" s="507"/>
      <c r="D1045" s="507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  <c r="BT1045" s="32"/>
      <c r="BU1045" s="32"/>
      <c r="BV1045" s="32"/>
      <c r="BW1045" s="32"/>
      <c r="BX1045" s="32"/>
      <c r="BY1045" s="32"/>
      <c r="BZ1045" s="32"/>
      <c r="CA1045" s="32"/>
      <c r="CB1045" s="32"/>
      <c r="CC1045" s="32"/>
      <c r="CD1045" s="32"/>
      <c r="CE1045" s="32"/>
      <c r="CF1045" s="32"/>
      <c r="CG1045" s="32"/>
      <c r="CH1045" s="32"/>
      <c r="CI1045" s="32"/>
      <c r="CJ1045" s="32"/>
      <c r="CK1045" s="32"/>
      <c r="CL1045" s="32"/>
      <c r="CM1045" s="32"/>
      <c r="CN1045" s="32"/>
      <c r="CO1045" s="32"/>
    </row>
    <row r="1046" spans="1:93" s="30" customFormat="1" ht="12.75">
      <c r="A1046" s="223" t="s">
        <v>86</v>
      </c>
      <c r="B1046" s="224"/>
      <c r="C1046" s="507"/>
      <c r="D1046" s="507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  <c r="BT1046" s="32"/>
      <c r="BU1046" s="32"/>
      <c r="BV1046" s="32"/>
      <c r="BW1046" s="32"/>
      <c r="BX1046" s="32"/>
      <c r="BY1046" s="32"/>
      <c r="BZ1046" s="32"/>
      <c r="CA1046" s="32"/>
      <c r="CB1046" s="32"/>
      <c r="CC1046" s="32"/>
      <c r="CD1046" s="32"/>
      <c r="CE1046" s="32"/>
      <c r="CF1046" s="32"/>
      <c r="CG1046" s="32"/>
      <c r="CH1046" s="32"/>
      <c r="CI1046" s="32"/>
      <c r="CJ1046" s="32"/>
      <c r="CK1046" s="32"/>
      <c r="CL1046" s="32"/>
      <c r="CM1046" s="32"/>
      <c r="CN1046" s="32"/>
      <c r="CO1046" s="32"/>
    </row>
    <row r="1047" spans="1:93" s="30" customFormat="1" ht="12.75">
      <c r="A1047" s="223" t="s">
        <v>86</v>
      </c>
      <c r="B1047" s="225"/>
      <c r="C1047" s="507"/>
      <c r="D1047" s="507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  <c r="BT1047" s="32"/>
      <c r="BU1047" s="32"/>
      <c r="BV1047" s="32"/>
      <c r="BW1047" s="32"/>
      <c r="BX1047" s="32"/>
      <c r="BY1047" s="32"/>
      <c r="BZ1047" s="32"/>
      <c r="CA1047" s="32"/>
      <c r="CB1047" s="32"/>
      <c r="CC1047" s="32"/>
      <c r="CD1047" s="32"/>
      <c r="CE1047" s="32"/>
      <c r="CF1047" s="32"/>
      <c r="CG1047" s="32"/>
      <c r="CH1047" s="32"/>
      <c r="CI1047" s="32"/>
      <c r="CJ1047" s="32"/>
      <c r="CK1047" s="32"/>
      <c r="CL1047" s="32"/>
      <c r="CM1047" s="32"/>
      <c r="CN1047" s="32"/>
      <c r="CO1047" s="32"/>
    </row>
    <row r="1048" spans="1:93" s="30" customFormat="1" ht="13.5" thickBot="1">
      <c r="A1048" s="174" t="s">
        <v>660</v>
      </c>
      <c r="B1048" s="130"/>
      <c r="C1048" s="511">
        <v>2632.6</v>
      </c>
      <c r="D1048" s="511">
        <v>1762.3</v>
      </c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  <c r="BT1048" s="32"/>
      <c r="BU1048" s="32"/>
      <c r="BV1048" s="32"/>
      <c r="BW1048" s="32"/>
      <c r="BX1048" s="32"/>
      <c r="BY1048" s="32"/>
      <c r="BZ1048" s="32"/>
      <c r="CA1048" s="32"/>
      <c r="CB1048" s="32"/>
      <c r="CC1048" s="32"/>
      <c r="CD1048" s="32"/>
      <c r="CE1048" s="32"/>
      <c r="CF1048" s="32"/>
      <c r="CG1048" s="32"/>
      <c r="CH1048" s="32"/>
      <c r="CI1048" s="32"/>
      <c r="CJ1048" s="32"/>
      <c r="CK1048" s="32"/>
      <c r="CL1048" s="32"/>
      <c r="CM1048" s="32"/>
      <c r="CN1048" s="32"/>
      <c r="CO1048" s="32"/>
    </row>
    <row r="1049" spans="1:93" s="30" customFormat="1" ht="12.75">
      <c r="A1049" s="51"/>
      <c r="B1049" s="23"/>
      <c r="C1049" s="537"/>
      <c r="D1049" s="537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  <c r="BT1049" s="32"/>
      <c r="BU1049" s="32"/>
      <c r="BV1049" s="32"/>
      <c r="BW1049" s="32"/>
      <c r="BX1049" s="32"/>
      <c r="BY1049" s="32"/>
      <c r="BZ1049" s="32"/>
      <c r="CA1049" s="32"/>
      <c r="CB1049" s="32"/>
      <c r="CC1049" s="32"/>
      <c r="CD1049" s="32"/>
      <c r="CE1049" s="32"/>
      <c r="CF1049" s="32"/>
      <c r="CG1049" s="32"/>
      <c r="CH1049" s="32"/>
      <c r="CI1049" s="32"/>
      <c r="CJ1049" s="32"/>
      <c r="CK1049" s="32"/>
      <c r="CL1049" s="32"/>
      <c r="CM1049" s="32"/>
      <c r="CN1049" s="32"/>
      <c r="CO1049" s="32"/>
    </row>
    <row r="1050" spans="1:4" ht="12.75">
      <c r="A1050" s="51"/>
      <c r="B1050" s="15"/>
      <c r="C1050" s="537"/>
      <c r="D1050" s="537"/>
    </row>
    <row r="1051" spans="1:4" ht="16.5">
      <c r="A1051" s="102" t="s">
        <v>661</v>
      </c>
      <c r="B1051" s="15"/>
      <c r="C1051" s="537"/>
      <c r="D1051" s="537"/>
    </row>
    <row r="1052" spans="1:4" ht="20.25" customHeight="1" thickBot="1">
      <c r="A1052" s="59" t="s">
        <v>662</v>
      </c>
      <c r="B1052" s="15"/>
      <c r="C1052" s="537"/>
      <c r="D1052" s="537"/>
    </row>
    <row r="1053" spans="1:93" s="30" customFormat="1" ht="24">
      <c r="A1053" s="114" t="s">
        <v>663</v>
      </c>
      <c r="B1053" s="115"/>
      <c r="C1053" s="520" t="s">
        <v>74</v>
      </c>
      <c r="D1053" s="519" t="s">
        <v>73</v>
      </c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  <c r="BT1053" s="32"/>
      <c r="BU1053" s="32"/>
      <c r="BV1053" s="32"/>
      <c r="BW1053" s="32"/>
      <c r="BX1053" s="32"/>
      <c r="BY1053" s="32"/>
      <c r="BZ1053" s="32"/>
      <c r="CA1053" s="32"/>
      <c r="CB1053" s="32"/>
      <c r="CC1053" s="32"/>
      <c r="CD1053" s="32"/>
      <c r="CE1053" s="32"/>
      <c r="CF1053" s="32"/>
      <c r="CG1053" s="32"/>
      <c r="CH1053" s="32"/>
      <c r="CI1053" s="32"/>
      <c r="CJ1053" s="32"/>
      <c r="CK1053" s="32"/>
      <c r="CL1053" s="32"/>
      <c r="CM1053" s="32"/>
      <c r="CN1053" s="32"/>
      <c r="CO1053" s="32"/>
    </row>
    <row r="1054" spans="1:93" s="30" customFormat="1" ht="12.75">
      <c r="A1054" s="223" t="s">
        <v>636</v>
      </c>
      <c r="B1054" s="224"/>
      <c r="C1054" s="546">
        <v>108629.9</v>
      </c>
      <c r="D1054" s="546">
        <v>142698.3</v>
      </c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  <c r="BT1054" s="32"/>
      <c r="BU1054" s="32"/>
      <c r="BV1054" s="32"/>
      <c r="BW1054" s="32"/>
      <c r="BX1054" s="32"/>
      <c r="BY1054" s="32"/>
      <c r="BZ1054" s="32"/>
      <c r="CA1054" s="32"/>
      <c r="CB1054" s="32"/>
      <c r="CC1054" s="32"/>
      <c r="CD1054" s="32"/>
      <c r="CE1054" s="32"/>
      <c r="CF1054" s="32"/>
      <c r="CG1054" s="32"/>
      <c r="CH1054" s="32"/>
      <c r="CI1054" s="32"/>
      <c r="CJ1054" s="32"/>
      <c r="CK1054" s="32"/>
      <c r="CL1054" s="32"/>
      <c r="CM1054" s="32"/>
      <c r="CN1054" s="32"/>
      <c r="CO1054" s="32"/>
    </row>
    <row r="1055" spans="1:93" s="30" customFormat="1" ht="12.75">
      <c r="A1055" s="223" t="s">
        <v>637</v>
      </c>
      <c r="B1055" s="224"/>
      <c r="C1055" s="546">
        <v>64668.1</v>
      </c>
      <c r="D1055" s="546">
        <v>49922.8</v>
      </c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  <c r="BZ1055" s="32"/>
      <c r="CA1055" s="32"/>
      <c r="CB1055" s="32"/>
      <c r="CC1055" s="32"/>
      <c r="CD1055" s="32"/>
      <c r="CE1055" s="32"/>
      <c r="CF1055" s="32"/>
      <c r="CG1055" s="32"/>
      <c r="CH1055" s="32"/>
      <c r="CI1055" s="32"/>
      <c r="CJ1055" s="32"/>
      <c r="CK1055" s="32"/>
      <c r="CL1055" s="32"/>
      <c r="CM1055" s="32"/>
      <c r="CN1055" s="32"/>
      <c r="CO1055" s="32"/>
    </row>
    <row r="1056" spans="1:93" s="30" customFormat="1" ht="12.75">
      <c r="A1056" s="223" t="s">
        <v>638</v>
      </c>
      <c r="B1056" s="224"/>
      <c r="C1056" s="546">
        <v>992.6</v>
      </c>
      <c r="D1056" s="546">
        <v>5170.7</v>
      </c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  <c r="BT1056" s="32"/>
      <c r="BU1056" s="32"/>
      <c r="BV1056" s="32"/>
      <c r="BW1056" s="32"/>
      <c r="BX1056" s="32"/>
      <c r="BY1056" s="32"/>
      <c r="BZ1056" s="32"/>
      <c r="CA1056" s="32"/>
      <c r="CB1056" s="32"/>
      <c r="CC1056" s="32"/>
      <c r="CD1056" s="32"/>
      <c r="CE1056" s="32"/>
      <c r="CF1056" s="32"/>
      <c r="CG1056" s="32"/>
      <c r="CH1056" s="32"/>
      <c r="CI1056" s="32"/>
      <c r="CJ1056" s="32"/>
      <c r="CK1056" s="32"/>
      <c r="CL1056" s="32"/>
      <c r="CM1056" s="32"/>
      <c r="CN1056" s="32"/>
      <c r="CO1056" s="32"/>
    </row>
    <row r="1057" spans="1:93" s="30" customFormat="1" ht="12.75">
      <c r="A1057" s="223" t="s">
        <v>86</v>
      </c>
      <c r="B1057" s="224"/>
      <c r="C1057" s="546"/>
      <c r="D1057" s="546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  <c r="BT1057" s="32"/>
      <c r="BU1057" s="32"/>
      <c r="BV1057" s="32"/>
      <c r="BW1057" s="32"/>
      <c r="BX1057" s="32"/>
      <c r="BY1057" s="32"/>
      <c r="BZ1057" s="32"/>
      <c r="CA1057" s="32"/>
      <c r="CB1057" s="32"/>
      <c r="CC1057" s="32"/>
      <c r="CD1057" s="32"/>
      <c r="CE1057" s="32"/>
      <c r="CF1057" s="32"/>
      <c r="CG1057" s="32"/>
      <c r="CH1057" s="32"/>
      <c r="CI1057" s="32"/>
      <c r="CJ1057" s="32"/>
      <c r="CK1057" s="32"/>
      <c r="CL1057" s="32"/>
      <c r="CM1057" s="32"/>
      <c r="CN1057" s="32"/>
      <c r="CO1057" s="32"/>
    </row>
    <row r="1058" spans="1:93" s="30" customFormat="1" ht="12.75">
      <c r="A1058" s="223" t="s">
        <v>86</v>
      </c>
      <c r="B1058" s="225"/>
      <c r="C1058" s="507"/>
      <c r="D1058" s="507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  <c r="BT1058" s="32"/>
      <c r="BU1058" s="32"/>
      <c r="BV1058" s="32"/>
      <c r="BW1058" s="32"/>
      <c r="BX1058" s="32"/>
      <c r="BY1058" s="32"/>
      <c r="BZ1058" s="32"/>
      <c r="CA1058" s="32"/>
      <c r="CB1058" s="32"/>
      <c r="CC1058" s="32"/>
      <c r="CD1058" s="32"/>
      <c r="CE1058" s="32"/>
      <c r="CF1058" s="32"/>
      <c r="CG1058" s="32"/>
      <c r="CH1058" s="32"/>
      <c r="CI1058" s="32"/>
      <c r="CJ1058" s="32"/>
      <c r="CK1058" s="32"/>
      <c r="CL1058" s="32"/>
      <c r="CM1058" s="32"/>
      <c r="CN1058" s="32"/>
      <c r="CO1058" s="32"/>
    </row>
    <row r="1059" spans="1:93" s="30" customFormat="1" ht="13.5" thickBot="1">
      <c r="A1059" s="174" t="s">
        <v>664</v>
      </c>
      <c r="B1059" s="130"/>
      <c r="C1059" s="511">
        <v>174290.6</v>
      </c>
      <c r="D1059" s="511">
        <v>197791.8</v>
      </c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  <c r="BT1059" s="32"/>
      <c r="BU1059" s="32"/>
      <c r="BV1059" s="32"/>
      <c r="BW1059" s="32"/>
      <c r="BX1059" s="32"/>
      <c r="BY1059" s="32"/>
      <c r="BZ1059" s="32"/>
      <c r="CA1059" s="32"/>
      <c r="CB1059" s="32"/>
      <c r="CC1059" s="32"/>
      <c r="CD1059" s="32"/>
      <c r="CE1059" s="32"/>
      <c r="CF1059" s="32"/>
      <c r="CG1059" s="32"/>
      <c r="CH1059" s="32"/>
      <c r="CI1059" s="32"/>
      <c r="CJ1059" s="32"/>
      <c r="CK1059" s="32"/>
      <c r="CL1059" s="32"/>
      <c r="CM1059" s="32"/>
      <c r="CN1059" s="32"/>
      <c r="CO1059" s="32"/>
    </row>
    <row r="1060" spans="1:93" s="30" customFormat="1" ht="13.5" thickBot="1">
      <c r="A1060" s="51"/>
      <c r="B1060" s="23"/>
      <c r="C1060" s="537"/>
      <c r="D1060" s="537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  <c r="BT1060" s="32"/>
      <c r="BU1060" s="32"/>
      <c r="BV1060" s="32"/>
      <c r="BW1060" s="32"/>
      <c r="BX1060" s="32"/>
      <c r="BY1060" s="32"/>
      <c r="BZ1060" s="32"/>
      <c r="CA1060" s="32"/>
      <c r="CB1060" s="32"/>
      <c r="CC1060" s="32"/>
      <c r="CD1060" s="32"/>
      <c r="CE1060" s="32"/>
      <c r="CF1060" s="32"/>
      <c r="CG1060" s="32"/>
      <c r="CH1060" s="32"/>
      <c r="CI1060" s="32"/>
      <c r="CJ1060" s="32"/>
      <c r="CK1060" s="32"/>
      <c r="CL1060" s="32"/>
      <c r="CM1060" s="32"/>
      <c r="CN1060" s="32"/>
      <c r="CO1060" s="32"/>
    </row>
    <row r="1061" spans="1:93" s="30" customFormat="1" ht="24">
      <c r="A1061" s="114" t="s">
        <v>665</v>
      </c>
      <c r="B1061" s="115"/>
      <c r="C1061" s="520" t="s">
        <v>74</v>
      </c>
      <c r="D1061" s="519" t="s">
        <v>73</v>
      </c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  <c r="BT1061" s="32"/>
      <c r="BU1061" s="32"/>
      <c r="BV1061" s="32"/>
      <c r="BW1061" s="32"/>
      <c r="BX1061" s="32"/>
      <c r="BY1061" s="32"/>
      <c r="BZ1061" s="32"/>
      <c r="CA1061" s="32"/>
      <c r="CB1061" s="32"/>
      <c r="CC1061" s="32"/>
      <c r="CD1061" s="32"/>
      <c r="CE1061" s="32"/>
      <c r="CF1061" s="32"/>
      <c r="CG1061" s="32"/>
      <c r="CH1061" s="32"/>
      <c r="CI1061" s="32"/>
      <c r="CJ1061" s="32"/>
      <c r="CK1061" s="32"/>
      <c r="CL1061" s="32"/>
      <c r="CM1061" s="32"/>
      <c r="CN1061" s="32"/>
      <c r="CO1061" s="32"/>
    </row>
    <row r="1062" spans="1:93" s="30" customFormat="1" ht="12.75">
      <c r="A1062" s="133" t="s">
        <v>666</v>
      </c>
      <c r="B1062" s="126"/>
      <c r="C1062" s="507">
        <v>65660.7</v>
      </c>
      <c r="D1062" s="507">
        <v>55093.5</v>
      </c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  <c r="BT1062" s="32"/>
      <c r="BU1062" s="32"/>
      <c r="BV1062" s="32"/>
      <c r="BW1062" s="32"/>
      <c r="BX1062" s="32"/>
      <c r="BY1062" s="32"/>
      <c r="BZ1062" s="32"/>
      <c r="CA1062" s="32"/>
      <c r="CB1062" s="32"/>
      <c r="CC1062" s="32"/>
      <c r="CD1062" s="32"/>
      <c r="CE1062" s="32"/>
      <c r="CF1062" s="32"/>
      <c r="CG1062" s="32"/>
      <c r="CH1062" s="32"/>
      <c r="CI1062" s="32"/>
      <c r="CJ1062" s="32"/>
      <c r="CK1062" s="32"/>
      <c r="CL1062" s="32"/>
      <c r="CM1062" s="32"/>
      <c r="CN1062" s="32"/>
      <c r="CO1062" s="32"/>
    </row>
    <row r="1063" spans="1:93" s="30" customFormat="1" ht="12.75">
      <c r="A1063" s="133" t="s">
        <v>667</v>
      </c>
      <c r="B1063" s="126"/>
      <c r="C1063" s="507">
        <v>108629.9</v>
      </c>
      <c r="D1063" s="507">
        <v>142698.3</v>
      </c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  <c r="BT1063" s="32"/>
      <c r="BU1063" s="32"/>
      <c r="BV1063" s="32"/>
      <c r="BW1063" s="32"/>
      <c r="BX1063" s="32"/>
      <c r="BY1063" s="32"/>
      <c r="BZ1063" s="32"/>
      <c r="CA1063" s="32"/>
      <c r="CB1063" s="32"/>
      <c r="CC1063" s="32"/>
      <c r="CD1063" s="32"/>
      <c r="CE1063" s="32"/>
      <c r="CF1063" s="32"/>
      <c r="CG1063" s="32"/>
      <c r="CH1063" s="32"/>
      <c r="CI1063" s="32"/>
      <c r="CJ1063" s="32"/>
      <c r="CK1063" s="32"/>
      <c r="CL1063" s="32"/>
      <c r="CM1063" s="32"/>
      <c r="CN1063" s="32"/>
      <c r="CO1063" s="32"/>
    </row>
    <row r="1064" spans="1:93" s="30" customFormat="1" ht="13.5" thickBot="1">
      <c r="A1064" s="174" t="s">
        <v>664</v>
      </c>
      <c r="B1064" s="130"/>
      <c r="C1064" s="511">
        <v>174290.6</v>
      </c>
      <c r="D1064" s="511">
        <v>197791.8</v>
      </c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  <c r="BZ1064" s="32"/>
      <c r="CA1064" s="32"/>
      <c r="CB1064" s="32"/>
      <c r="CC1064" s="32"/>
      <c r="CD1064" s="32"/>
      <c r="CE1064" s="32"/>
      <c r="CF1064" s="32"/>
      <c r="CG1064" s="32"/>
      <c r="CH1064" s="32"/>
      <c r="CI1064" s="32"/>
      <c r="CJ1064" s="32"/>
      <c r="CK1064" s="32"/>
      <c r="CL1064" s="32"/>
      <c r="CM1064" s="32"/>
      <c r="CN1064" s="32"/>
      <c r="CO1064" s="32"/>
    </row>
    <row r="1065" spans="1:4" ht="6" customHeight="1">
      <c r="A1065" s="51"/>
      <c r="B1065" s="15"/>
      <c r="C1065" s="537"/>
      <c r="D1065" s="537"/>
    </row>
    <row r="1066" spans="1:4" ht="19.5" thickBot="1">
      <c r="A1066" s="59" t="s">
        <v>668</v>
      </c>
      <c r="B1066" s="15"/>
      <c r="C1066" s="537"/>
      <c r="D1066" s="537"/>
    </row>
    <row r="1067" spans="1:93" s="30" customFormat="1" ht="24">
      <c r="A1067" s="114" t="s">
        <v>669</v>
      </c>
      <c r="B1067" s="115"/>
      <c r="C1067" s="520" t="s">
        <v>74</v>
      </c>
      <c r="D1067" s="519" t="s">
        <v>73</v>
      </c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  <c r="BT1067" s="32"/>
      <c r="BU1067" s="32"/>
      <c r="BV1067" s="32"/>
      <c r="BW1067" s="32"/>
      <c r="BX1067" s="32"/>
      <c r="BY1067" s="32"/>
      <c r="BZ1067" s="32"/>
      <c r="CA1067" s="32"/>
      <c r="CB1067" s="32"/>
      <c r="CC1067" s="32"/>
      <c r="CD1067" s="32"/>
      <c r="CE1067" s="32"/>
      <c r="CF1067" s="32"/>
      <c r="CG1067" s="32"/>
      <c r="CH1067" s="32"/>
      <c r="CI1067" s="32"/>
      <c r="CJ1067" s="32"/>
      <c r="CK1067" s="32"/>
      <c r="CL1067" s="32"/>
      <c r="CM1067" s="32"/>
      <c r="CN1067" s="32"/>
      <c r="CO1067" s="32"/>
    </row>
    <row r="1068" spans="1:93" s="30" customFormat="1" ht="12.75">
      <c r="A1068" s="223" t="s">
        <v>519</v>
      </c>
      <c r="B1068" s="224"/>
      <c r="C1068" s="546">
        <v>1060.8</v>
      </c>
      <c r="D1068" s="546">
        <v>1081.7</v>
      </c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  <c r="BZ1068" s="32"/>
      <c r="CA1068" s="32"/>
      <c r="CB1068" s="32"/>
      <c r="CC1068" s="32"/>
      <c r="CD1068" s="32"/>
      <c r="CE1068" s="32"/>
      <c r="CF1068" s="32"/>
      <c r="CG1068" s="32"/>
      <c r="CH1068" s="32"/>
      <c r="CI1068" s="32"/>
      <c r="CJ1068" s="32"/>
      <c r="CK1068" s="32"/>
      <c r="CL1068" s="32"/>
      <c r="CM1068" s="32"/>
      <c r="CN1068" s="32"/>
      <c r="CO1068" s="32"/>
    </row>
    <row r="1069" spans="1:93" s="30" customFormat="1" ht="12.75">
      <c r="A1069" s="223" t="s">
        <v>86</v>
      </c>
      <c r="B1069" s="224"/>
      <c r="C1069" s="546"/>
      <c r="D1069" s="546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  <c r="BT1069" s="32"/>
      <c r="BU1069" s="32"/>
      <c r="BV1069" s="32"/>
      <c r="BW1069" s="32"/>
      <c r="BX1069" s="32"/>
      <c r="BY1069" s="32"/>
      <c r="BZ1069" s="32"/>
      <c r="CA1069" s="32"/>
      <c r="CB1069" s="32"/>
      <c r="CC1069" s="32"/>
      <c r="CD1069" s="32"/>
      <c r="CE1069" s="32"/>
      <c r="CF1069" s="32"/>
      <c r="CG1069" s="32"/>
      <c r="CH1069" s="32"/>
      <c r="CI1069" s="32"/>
      <c r="CJ1069" s="32"/>
      <c r="CK1069" s="32"/>
      <c r="CL1069" s="32"/>
      <c r="CM1069" s="32"/>
      <c r="CN1069" s="32"/>
      <c r="CO1069" s="32"/>
    </row>
    <row r="1070" spans="1:93" s="30" customFormat="1" ht="12.75">
      <c r="A1070" s="223" t="s">
        <v>86</v>
      </c>
      <c r="B1070" s="224"/>
      <c r="C1070" s="546"/>
      <c r="D1070" s="546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  <c r="BT1070" s="32"/>
      <c r="BU1070" s="32"/>
      <c r="BV1070" s="32"/>
      <c r="BW1070" s="32"/>
      <c r="BX1070" s="32"/>
      <c r="BY1070" s="32"/>
      <c r="BZ1070" s="32"/>
      <c r="CA1070" s="32"/>
      <c r="CB1070" s="32"/>
      <c r="CC1070" s="32"/>
      <c r="CD1070" s="32"/>
      <c r="CE1070" s="32"/>
      <c r="CF1070" s="32"/>
      <c r="CG1070" s="32"/>
      <c r="CH1070" s="32"/>
      <c r="CI1070" s="32"/>
      <c r="CJ1070" s="32"/>
      <c r="CK1070" s="32"/>
      <c r="CL1070" s="32"/>
      <c r="CM1070" s="32"/>
      <c r="CN1070" s="32"/>
      <c r="CO1070" s="32"/>
    </row>
    <row r="1071" spans="1:93" s="30" customFormat="1" ht="12.75">
      <c r="A1071" s="223" t="s">
        <v>86</v>
      </c>
      <c r="B1071" s="224"/>
      <c r="C1071" s="546"/>
      <c r="D1071" s="546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  <c r="BT1071" s="32"/>
      <c r="BU1071" s="32"/>
      <c r="BV1071" s="32"/>
      <c r="BW1071" s="32"/>
      <c r="BX1071" s="32"/>
      <c r="BY1071" s="32"/>
      <c r="BZ1071" s="32"/>
      <c r="CA1071" s="32"/>
      <c r="CB1071" s="32"/>
      <c r="CC1071" s="32"/>
      <c r="CD1071" s="32"/>
      <c r="CE1071" s="32"/>
      <c r="CF1071" s="32"/>
      <c r="CG1071" s="32"/>
      <c r="CH1071" s="32"/>
      <c r="CI1071" s="32"/>
      <c r="CJ1071" s="32"/>
      <c r="CK1071" s="32"/>
      <c r="CL1071" s="32"/>
      <c r="CM1071" s="32"/>
      <c r="CN1071" s="32"/>
      <c r="CO1071" s="32"/>
    </row>
    <row r="1072" spans="1:93" s="30" customFormat="1" ht="12.75">
      <c r="A1072" s="223" t="s">
        <v>86</v>
      </c>
      <c r="B1072" s="225"/>
      <c r="C1072" s="507"/>
      <c r="D1072" s="507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  <c r="BT1072" s="32"/>
      <c r="BU1072" s="32"/>
      <c r="BV1072" s="32"/>
      <c r="BW1072" s="32"/>
      <c r="BX1072" s="32"/>
      <c r="BY1072" s="32"/>
      <c r="BZ1072" s="32"/>
      <c r="CA1072" s="32"/>
      <c r="CB1072" s="32"/>
      <c r="CC1072" s="32"/>
      <c r="CD1072" s="32"/>
      <c r="CE1072" s="32"/>
      <c r="CF1072" s="32"/>
      <c r="CG1072" s="32"/>
      <c r="CH1072" s="32"/>
      <c r="CI1072" s="32"/>
      <c r="CJ1072" s="32"/>
      <c r="CK1072" s="32"/>
      <c r="CL1072" s="32"/>
      <c r="CM1072" s="32"/>
      <c r="CN1072" s="32"/>
      <c r="CO1072" s="32"/>
    </row>
    <row r="1073" spans="1:93" s="30" customFormat="1" ht="13.5" thickBot="1">
      <c r="A1073" s="174" t="s">
        <v>670</v>
      </c>
      <c r="B1073" s="130"/>
      <c r="C1073" s="511">
        <v>1060.8</v>
      </c>
      <c r="D1073" s="511">
        <v>1081.7</v>
      </c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  <c r="BZ1073" s="32"/>
      <c r="CA1073" s="32"/>
      <c r="CB1073" s="32"/>
      <c r="CC1073" s="32"/>
      <c r="CD1073" s="32"/>
      <c r="CE1073" s="32"/>
      <c r="CF1073" s="32"/>
      <c r="CG1073" s="32"/>
      <c r="CH1073" s="32"/>
      <c r="CI1073" s="32"/>
      <c r="CJ1073" s="32"/>
      <c r="CK1073" s="32"/>
      <c r="CL1073" s="32"/>
      <c r="CM1073" s="32"/>
      <c r="CN1073" s="32"/>
      <c r="CO1073" s="32"/>
    </row>
    <row r="1074" spans="1:93" s="30" customFormat="1" ht="13.5" thickBot="1">
      <c r="A1074" s="51"/>
      <c r="B1074" s="23"/>
      <c r="C1074" s="537"/>
      <c r="D1074" s="537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  <c r="BT1074" s="32"/>
      <c r="BU1074" s="32"/>
      <c r="BV1074" s="32"/>
      <c r="BW1074" s="32"/>
      <c r="BX1074" s="32"/>
      <c r="BY1074" s="32"/>
      <c r="BZ1074" s="32"/>
      <c r="CA1074" s="32"/>
      <c r="CB1074" s="32"/>
      <c r="CC1074" s="32"/>
      <c r="CD1074" s="32"/>
      <c r="CE1074" s="32"/>
      <c r="CF1074" s="32"/>
      <c r="CG1074" s="32"/>
      <c r="CH1074" s="32"/>
      <c r="CI1074" s="32"/>
      <c r="CJ1074" s="32"/>
      <c r="CK1074" s="32"/>
      <c r="CL1074" s="32"/>
      <c r="CM1074" s="32"/>
      <c r="CN1074" s="32"/>
      <c r="CO1074" s="32"/>
    </row>
    <row r="1075" spans="1:93" s="30" customFormat="1" ht="24">
      <c r="A1075" s="114" t="s">
        <v>671</v>
      </c>
      <c r="B1075" s="115"/>
      <c r="C1075" s="520" t="s">
        <v>74</v>
      </c>
      <c r="D1075" s="519" t="s">
        <v>73</v>
      </c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  <c r="BT1075" s="32"/>
      <c r="BU1075" s="32"/>
      <c r="BV1075" s="32"/>
      <c r="BW1075" s="32"/>
      <c r="BX1075" s="32"/>
      <c r="BY1075" s="32"/>
      <c r="BZ1075" s="32"/>
      <c r="CA1075" s="32"/>
      <c r="CB1075" s="32"/>
      <c r="CC1075" s="32"/>
      <c r="CD1075" s="32"/>
      <c r="CE1075" s="32"/>
      <c r="CF1075" s="32"/>
      <c r="CG1075" s="32"/>
      <c r="CH1075" s="32"/>
      <c r="CI1075" s="32"/>
      <c r="CJ1075" s="32"/>
      <c r="CK1075" s="32"/>
      <c r="CL1075" s="32"/>
      <c r="CM1075" s="32"/>
      <c r="CN1075" s="32"/>
      <c r="CO1075" s="32"/>
    </row>
    <row r="1076" spans="1:93" s="30" customFormat="1" ht="12.75">
      <c r="A1076" s="133" t="s">
        <v>666</v>
      </c>
      <c r="B1076" s="126"/>
      <c r="C1076" s="507">
        <v>1060.8</v>
      </c>
      <c r="D1076" s="507">
        <v>1081.7</v>
      </c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  <c r="BT1076" s="32"/>
      <c r="BU1076" s="32"/>
      <c r="BV1076" s="32"/>
      <c r="BW1076" s="32"/>
      <c r="BX1076" s="32"/>
      <c r="BY1076" s="32"/>
      <c r="BZ1076" s="32"/>
      <c r="CA1076" s="32"/>
      <c r="CB1076" s="32"/>
      <c r="CC1076" s="32"/>
      <c r="CD1076" s="32"/>
      <c r="CE1076" s="32"/>
      <c r="CF1076" s="32"/>
      <c r="CG1076" s="32"/>
      <c r="CH1076" s="32"/>
      <c r="CI1076" s="32"/>
      <c r="CJ1076" s="32"/>
      <c r="CK1076" s="32"/>
      <c r="CL1076" s="32"/>
      <c r="CM1076" s="32"/>
      <c r="CN1076" s="32"/>
      <c r="CO1076" s="32"/>
    </row>
    <row r="1077" spans="1:93" s="30" customFormat="1" ht="12.75">
      <c r="A1077" s="133" t="s">
        <v>667</v>
      </c>
      <c r="B1077" s="126"/>
      <c r="C1077" s="507"/>
      <c r="D1077" s="507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  <c r="BT1077" s="32"/>
      <c r="BU1077" s="32"/>
      <c r="BV1077" s="32"/>
      <c r="BW1077" s="32"/>
      <c r="BX1077" s="32"/>
      <c r="BY1077" s="32"/>
      <c r="BZ1077" s="32"/>
      <c r="CA1077" s="32"/>
      <c r="CB1077" s="32"/>
      <c r="CC1077" s="32"/>
      <c r="CD1077" s="32"/>
      <c r="CE1077" s="32"/>
      <c r="CF1077" s="32"/>
      <c r="CG1077" s="32"/>
      <c r="CH1077" s="32"/>
      <c r="CI1077" s="32"/>
      <c r="CJ1077" s="32"/>
      <c r="CK1077" s="32"/>
      <c r="CL1077" s="32"/>
      <c r="CM1077" s="32"/>
      <c r="CN1077" s="32"/>
      <c r="CO1077" s="32"/>
    </row>
    <row r="1078" spans="1:93" s="30" customFormat="1" ht="13.5" thickBot="1">
      <c r="A1078" s="174" t="s">
        <v>672</v>
      </c>
      <c r="B1078" s="130"/>
      <c r="C1078" s="511">
        <v>1060.8</v>
      </c>
      <c r="D1078" s="511">
        <v>1081.7</v>
      </c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  <c r="BT1078" s="32"/>
      <c r="BU1078" s="32"/>
      <c r="BV1078" s="32"/>
      <c r="BW1078" s="32"/>
      <c r="BX1078" s="32"/>
      <c r="BY1078" s="32"/>
      <c r="BZ1078" s="32"/>
      <c r="CA1078" s="32"/>
      <c r="CB1078" s="32"/>
      <c r="CC1078" s="32"/>
      <c r="CD1078" s="32"/>
      <c r="CE1078" s="32"/>
      <c r="CF1078" s="32"/>
      <c r="CG1078" s="32"/>
      <c r="CH1078" s="32"/>
      <c r="CI1078" s="32"/>
      <c r="CJ1078" s="32"/>
      <c r="CK1078" s="32"/>
      <c r="CL1078" s="32"/>
      <c r="CM1078" s="32"/>
      <c r="CN1078" s="32"/>
      <c r="CO1078" s="32"/>
    </row>
    <row r="1079" spans="1:4" ht="12.75">
      <c r="A1079" s="51"/>
      <c r="B1079" s="15"/>
      <c r="C1079" s="537"/>
      <c r="D1079" s="537"/>
    </row>
    <row r="1080" spans="1:4" ht="16.5" customHeight="1">
      <c r="A1080" s="51"/>
      <c r="B1080" s="15"/>
      <c r="C1080" s="537"/>
      <c r="D1080" s="537"/>
    </row>
    <row r="1081" spans="1:4" ht="12.75">
      <c r="A1081" s="51"/>
      <c r="B1081" s="15"/>
      <c r="C1081" s="537"/>
      <c r="D1081" s="537"/>
    </row>
    <row r="1082" spans="1:4" ht="19.5" thickBot="1">
      <c r="A1082" s="59" t="s">
        <v>673</v>
      </c>
      <c r="B1082" s="15"/>
      <c r="C1082" s="537"/>
      <c r="D1082" s="537"/>
    </row>
    <row r="1083" spans="1:93" s="30" customFormat="1" ht="12.75">
      <c r="A1083" s="220" t="s">
        <v>674</v>
      </c>
      <c r="B1083" s="179"/>
      <c r="C1083" s="520" t="s">
        <v>74</v>
      </c>
      <c r="D1083" s="519" t="s">
        <v>73</v>
      </c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  <c r="BT1083" s="32"/>
      <c r="BU1083" s="32"/>
      <c r="BV1083" s="32"/>
      <c r="BW1083" s="32"/>
      <c r="BX1083" s="32"/>
      <c r="BY1083" s="32"/>
      <c r="BZ1083" s="32"/>
      <c r="CA1083" s="32"/>
      <c r="CB1083" s="32"/>
      <c r="CC1083" s="32"/>
      <c r="CD1083" s="32"/>
      <c r="CE1083" s="32"/>
      <c r="CF1083" s="32"/>
      <c r="CG1083" s="32"/>
      <c r="CH1083" s="32"/>
      <c r="CI1083" s="32"/>
      <c r="CJ1083" s="32"/>
      <c r="CK1083" s="32"/>
      <c r="CL1083" s="32"/>
      <c r="CM1083" s="32"/>
      <c r="CN1083" s="32"/>
      <c r="CO1083" s="32"/>
    </row>
    <row r="1084" spans="1:93" s="30" customFormat="1" ht="12.75">
      <c r="A1084" s="119" t="s">
        <v>675</v>
      </c>
      <c r="B1084" s="193"/>
      <c r="C1084" s="507">
        <v>99268.5</v>
      </c>
      <c r="D1084" s="507">
        <v>117447</v>
      </c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  <c r="BT1084" s="32"/>
      <c r="BU1084" s="32"/>
      <c r="BV1084" s="32"/>
      <c r="BW1084" s="32"/>
      <c r="BX1084" s="32"/>
      <c r="BY1084" s="32"/>
      <c r="BZ1084" s="32"/>
      <c r="CA1084" s="32"/>
      <c r="CB1084" s="32"/>
      <c r="CC1084" s="32"/>
      <c r="CD1084" s="32"/>
      <c r="CE1084" s="32"/>
      <c r="CF1084" s="32"/>
      <c r="CG1084" s="32"/>
      <c r="CH1084" s="32"/>
      <c r="CI1084" s="32"/>
      <c r="CJ1084" s="32"/>
      <c r="CK1084" s="32"/>
      <c r="CL1084" s="32"/>
      <c r="CM1084" s="32"/>
      <c r="CN1084" s="32"/>
      <c r="CO1084" s="32"/>
    </row>
    <row r="1085" spans="1:93" s="30" customFormat="1" ht="12.75">
      <c r="A1085" s="119" t="s">
        <v>678</v>
      </c>
      <c r="B1085" s="193"/>
      <c r="C1085" s="507">
        <v>23664.2</v>
      </c>
      <c r="D1085" s="507">
        <v>40552</v>
      </c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  <c r="BT1085" s="32"/>
      <c r="BU1085" s="32"/>
      <c r="BV1085" s="32"/>
      <c r="BW1085" s="32"/>
      <c r="BX1085" s="32"/>
      <c r="BY1085" s="32"/>
      <c r="BZ1085" s="32"/>
      <c r="CA1085" s="32"/>
      <c r="CB1085" s="32"/>
      <c r="CC1085" s="32"/>
      <c r="CD1085" s="32"/>
      <c r="CE1085" s="32"/>
      <c r="CF1085" s="32"/>
      <c r="CG1085" s="32"/>
      <c r="CH1085" s="32"/>
      <c r="CI1085" s="32"/>
      <c r="CJ1085" s="32"/>
      <c r="CK1085" s="32"/>
      <c r="CL1085" s="32"/>
      <c r="CM1085" s="32"/>
      <c r="CN1085" s="32"/>
      <c r="CO1085" s="32"/>
    </row>
    <row r="1086" spans="1:93" s="30" customFormat="1" ht="12.75">
      <c r="A1086" s="119" t="s">
        <v>679</v>
      </c>
      <c r="B1086" s="193"/>
      <c r="C1086" s="507">
        <v>2974.9</v>
      </c>
      <c r="D1086" s="507">
        <v>2878.5</v>
      </c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  <c r="BT1086" s="32"/>
      <c r="BU1086" s="32"/>
      <c r="BV1086" s="32"/>
      <c r="BW1086" s="32"/>
      <c r="BX1086" s="32"/>
      <c r="BY1086" s="32"/>
      <c r="BZ1086" s="32"/>
      <c r="CA1086" s="32"/>
      <c r="CB1086" s="32"/>
      <c r="CC1086" s="32"/>
      <c r="CD1086" s="32"/>
      <c r="CE1086" s="32"/>
      <c r="CF1086" s="32"/>
      <c r="CG1086" s="32"/>
      <c r="CH1086" s="32"/>
      <c r="CI1086" s="32"/>
      <c r="CJ1086" s="32"/>
      <c r="CK1086" s="32"/>
      <c r="CL1086" s="32"/>
      <c r="CM1086" s="32"/>
      <c r="CN1086" s="32"/>
      <c r="CO1086" s="32"/>
    </row>
    <row r="1087" spans="1:93" s="30" customFormat="1" ht="12.75">
      <c r="A1087" s="119" t="s">
        <v>680</v>
      </c>
      <c r="B1087" s="193"/>
      <c r="C1087" s="507">
        <v>24785.6</v>
      </c>
      <c r="D1087" s="507">
        <v>21802.3</v>
      </c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  <c r="BT1087" s="32"/>
      <c r="BU1087" s="32"/>
      <c r="BV1087" s="32"/>
      <c r="BW1087" s="32"/>
      <c r="BX1087" s="32"/>
      <c r="BY1087" s="32"/>
      <c r="BZ1087" s="32"/>
      <c r="CA1087" s="32"/>
      <c r="CB1087" s="32"/>
      <c r="CC1087" s="32"/>
      <c r="CD1087" s="32"/>
      <c r="CE1087" s="32"/>
      <c r="CF1087" s="32"/>
      <c r="CG1087" s="32"/>
      <c r="CH1087" s="32"/>
      <c r="CI1087" s="32"/>
      <c r="CJ1087" s="32"/>
      <c r="CK1087" s="32"/>
      <c r="CL1087" s="32"/>
      <c r="CM1087" s="32"/>
      <c r="CN1087" s="32"/>
      <c r="CO1087" s="32"/>
    </row>
    <row r="1088" spans="1:93" s="30" customFormat="1" ht="12.75">
      <c r="A1088" s="119" t="s">
        <v>681</v>
      </c>
      <c r="B1088" s="193"/>
      <c r="C1088" s="507">
        <v>8180.1</v>
      </c>
      <c r="D1088" s="507">
        <v>14103.8</v>
      </c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  <c r="BT1088" s="32"/>
      <c r="BU1088" s="32"/>
      <c r="BV1088" s="32"/>
      <c r="BW1088" s="32"/>
      <c r="BX1088" s="32"/>
      <c r="BY1088" s="32"/>
      <c r="BZ1088" s="32"/>
      <c r="CA1088" s="32"/>
      <c r="CB1088" s="32"/>
      <c r="CC1088" s="32"/>
      <c r="CD1088" s="32"/>
      <c r="CE1088" s="32"/>
      <c r="CF1088" s="32"/>
      <c r="CG1088" s="32"/>
      <c r="CH1088" s="32"/>
      <c r="CI1088" s="32"/>
      <c r="CJ1088" s="32"/>
      <c r="CK1088" s="32"/>
      <c r="CL1088" s="32"/>
      <c r="CM1088" s="32"/>
      <c r="CN1088" s="32"/>
      <c r="CO1088" s="32"/>
    </row>
    <row r="1089" spans="1:93" s="30" customFormat="1" ht="12.75">
      <c r="A1089" s="207" t="s">
        <v>682</v>
      </c>
      <c r="B1089" s="208"/>
      <c r="C1089" s="525">
        <v>17582.1</v>
      </c>
      <c r="D1089" s="525">
        <v>13368.2</v>
      </c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  <c r="BT1089" s="32"/>
      <c r="BU1089" s="32"/>
      <c r="BV1089" s="32"/>
      <c r="BW1089" s="32"/>
      <c r="BX1089" s="32"/>
      <c r="BY1089" s="32"/>
      <c r="BZ1089" s="32"/>
      <c r="CA1089" s="32"/>
      <c r="CB1089" s="32"/>
      <c r="CC1089" s="32"/>
      <c r="CD1089" s="32"/>
      <c r="CE1089" s="32"/>
      <c r="CF1089" s="32"/>
      <c r="CG1089" s="32"/>
      <c r="CH1089" s="32"/>
      <c r="CI1089" s="32"/>
      <c r="CJ1089" s="32"/>
      <c r="CK1089" s="32"/>
      <c r="CL1089" s="32"/>
      <c r="CM1089" s="32"/>
      <c r="CN1089" s="32"/>
      <c r="CO1089" s="32"/>
    </row>
    <row r="1090" spans="1:93" s="30" customFormat="1" ht="12.75">
      <c r="A1090" s="207" t="s">
        <v>683</v>
      </c>
      <c r="B1090" s="208"/>
      <c r="C1090" s="525">
        <v>2123.8</v>
      </c>
      <c r="D1090" s="525">
        <v>2555</v>
      </c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  <c r="BT1090" s="32"/>
      <c r="BU1090" s="32"/>
      <c r="BV1090" s="32"/>
      <c r="BW1090" s="32"/>
      <c r="BX1090" s="32"/>
      <c r="BY1090" s="32"/>
      <c r="BZ1090" s="32"/>
      <c r="CA1090" s="32"/>
      <c r="CB1090" s="32"/>
      <c r="CC1090" s="32"/>
      <c r="CD1090" s="32"/>
      <c r="CE1090" s="32"/>
      <c r="CF1090" s="32"/>
      <c r="CG1090" s="32"/>
      <c r="CH1090" s="32"/>
      <c r="CI1090" s="32"/>
      <c r="CJ1090" s="32"/>
      <c r="CK1090" s="32"/>
      <c r="CL1090" s="32"/>
      <c r="CM1090" s="32"/>
      <c r="CN1090" s="32"/>
      <c r="CO1090" s="32"/>
    </row>
    <row r="1091" spans="1:93" s="30" customFormat="1" ht="12.75">
      <c r="A1091" s="207" t="s">
        <v>684</v>
      </c>
      <c r="B1091" s="208"/>
      <c r="C1091" s="525">
        <v>178579.2</v>
      </c>
      <c r="D1091" s="525">
        <v>212706.8</v>
      </c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  <c r="BT1091" s="32"/>
      <c r="BU1091" s="32"/>
      <c r="BV1091" s="32"/>
      <c r="BW1091" s="32"/>
      <c r="BX1091" s="32"/>
      <c r="BY1091" s="32"/>
      <c r="BZ1091" s="32"/>
      <c r="CA1091" s="32"/>
      <c r="CB1091" s="32"/>
      <c r="CC1091" s="32"/>
      <c r="CD1091" s="32"/>
      <c r="CE1091" s="32"/>
      <c r="CF1091" s="32"/>
      <c r="CG1091" s="32"/>
      <c r="CH1091" s="32"/>
      <c r="CI1091" s="32"/>
      <c r="CJ1091" s="32"/>
      <c r="CK1091" s="32"/>
      <c r="CL1091" s="32"/>
      <c r="CM1091" s="32"/>
      <c r="CN1091" s="32"/>
      <c r="CO1091" s="32"/>
    </row>
    <row r="1092" spans="1:93" s="30" customFormat="1" ht="12.75">
      <c r="A1092" s="207" t="s">
        <v>685</v>
      </c>
      <c r="B1092" s="208"/>
      <c r="C1092" s="525">
        <v>4874.8</v>
      </c>
      <c r="D1092" s="525">
        <v>-21625</v>
      </c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  <c r="BT1092" s="32"/>
      <c r="BU1092" s="32"/>
      <c r="BV1092" s="32"/>
      <c r="BW1092" s="32"/>
      <c r="BX1092" s="32"/>
      <c r="BY1092" s="32"/>
      <c r="BZ1092" s="32"/>
      <c r="CA1092" s="32"/>
      <c r="CB1092" s="32"/>
      <c r="CC1092" s="32"/>
      <c r="CD1092" s="32"/>
      <c r="CE1092" s="32"/>
      <c r="CF1092" s="32"/>
      <c r="CG1092" s="32"/>
      <c r="CH1092" s="32"/>
      <c r="CI1092" s="32"/>
      <c r="CJ1092" s="32"/>
      <c r="CK1092" s="32"/>
      <c r="CL1092" s="32"/>
      <c r="CM1092" s="32"/>
      <c r="CN1092" s="32"/>
      <c r="CO1092" s="32"/>
    </row>
    <row r="1093" spans="1:93" s="30" customFormat="1" ht="12.75">
      <c r="A1093" s="207" t="s">
        <v>686</v>
      </c>
      <c r="B1093" s="208"/>
      <c r="C1093" s="525">
        <v>-11644.9</v>
      </c>
      <c r="D1093" s="525">
        <v>-14081.8</v>
      </c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  <c r="BZ1093" s="32"/>
      <c r="CA1093" s="32"/>
      <c r="CB1093" s="32"/>
      <c r="CC1093" s="32"/>
      <c r="CD1093" s="32"/>
      <c r="CE1093" s="32"/>
      <c r="CF1093" s="32"/>
      <c r="CG1093" s="32"/>
      <c r="CH1093" s="32"/>
      <c r="CI1093" s="32"/>
      <c r="CJ1093" s="32"/>
      <c r="CK1093" s="32"/>
      <c r="CL1093" s="32"/>
      <c r="CM1093" s="32"/>
      <c r="CN1093" s="32"/>
      <c r="CO1093" s="32"/>
    </row>
    <row r="1094" spans="1:93" s="30" customFormat="1" ht="12.75">
      <c r="A1094" s="207" t="s">
        <v>687</v>
      </c>
      <c r="B1094" s="208"/>
      <c r="C1094" s="525">
        <v>-28876.6</v>
      </c>
      <c r="D1094" s="525">
        <v>-27995.2</v>
      </c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  <c r="BZ1094" s="32"/>
      <c r="CA1094" s="32"/>
      <c r="CB1094" s="32"/>
      <c r="CC1094" s="32"/>
      <c r="CD1094" s="32"/>
      <c r="CE1094" s="32"/>
      <c r="CF1094" s="32"/>
      <c r="CG1094" s="32"/>
      <c r="CH1094" s="32"/>
      <c r="CI1094" s="32"/>
      <c r="CJ1094" s="32"/>
      <c r="CK1094" s="32"/>
      <c r="CL1094" s="32"/>
      <c r="CM1094" s="32"/>
      <c r="CN1094" s="32"/>
      <c r="CO1094" s="32"/>
    </row>
    <row r="1095" spans="1:93" s="30" customFormat="1" ht="13.5" thickBot="1">
      <c r="A1095" s="234" t="s">
        <v>688</v>
      </c>
      <c r="B1095" s="195"/>
      <c r="C1095" s="511">
        <v>142932.5</v>
      </c>
      <c r="D1095" s="511">
        <v>149004.8</v>
      </c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  <c r="BT1095" s="32"/>
      <c r="BU1095" s="32"/>
      <c r="BV1095" s="32"/>
      <c r="BW1095" s="32"/>
      <c r="BX1095" s="32"/>
      <c r="BY1095" s="32"/>
      <c r="BZ1095" s="32"/>
      <c r="CA1095" s="32"/>
      <c r="CB1095" s="32"/>
      <c r="CC1095" s="32"/>
      <c r="CD1095" s="32"/>
      <c r="CE1095" s="32"/>
      <c r="CF1095" s="32"/>
      <c r="CG1095" s="32"/>
      <c r="CH1095" s="32"/>
      <c r="CI1095" s="32"/>
      <c r="CJ1095" s="32"/>
      <c r="CK1095" s="32"/>
      <c r="CL1095" s="32"/>
      <c r="CM1095" s="32"/>
      <c r="CN1095" s="32"/>
      <c r="CO1095" s="32"/>
    </row>
    <row r="1096" spans="1:93" s="30" customFormat="1" ht="6" customHeight="1">
      <c r="A1096" s="228"/>
      <c r="B1096" s="177"/>
      <c r="C1096" s="537"/>
      <c r="D1096" s="537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  <c r="BT1096" s="32"/>
      <c r="BU1096" s="32"/>
      <c r="BV1096" s="32"/>
      <c r="BW1096" s="32"/>
      <c r="BX1096" s="32"/>
      <c r="BY1096" s="32"/>
      <c r="BZ1096" s="32"/>
      <c r="CA1096" s="32"/>
      <c r="CB1096" s="32"/>
      <c r="CC1096" s="32"/>
      <c r="CD1096" s="32"/>
      <c r="CE1096" s="32"/>
      <c r="CF1096" s="32"/>
      <c r="CG1096" s="32"/>
      <c r="CH1096" s="32"/>
      <c r="CI1096" s="32"/>
      <c r="CJ1096" s="32"/>
      <c r="CK1096" s="32"/>
      <c r="CL1096" s="32"/>
      <c r="CM1096" s="32"/>
      <c r="CN1096" s="32"/>
      <c r="CO1096" s="32"/>
    </row>
    <row r="1097" spans="1:93" s="30" customFormat="1" ht="17.25" thickBot="1">
      <c r="A1097" s="235" t="s">
        <v>689</v>
      </c>
      <c r="B1097" s="177"/>
      <c r="C1097" s="512"/>
      <c r="D1097" s="51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  <c r="BT1097" s="32"/>
      <c r="BU1097" s="32"/>
      <c r="BV1097" s="32"/>
      <c r="BW1097" s="32"/>
      <c r="BX1097" s="32"/>
      <c r="BY1097" s="32"/>
      <c r="BZ1097" s="32"/>
      <c r="CA1097" s="32"/>
      <c r="CB1097" s="32"/>
      <c r="CC1097" s="32"/>
      <c r="CD1097" s="32"/>
      <c r="CE1097" s="32"/>
      <c r="CF1097" s="32"/>
      <c r="CG1097" s="32"/>
      <c r="CH1097" s="32"/>
      <c r="CI1097" s="32"/>
      <c r="CJ1097" s="32"/>
      <c r="CK1097" s="32"/>
      <c r="CL1097" s="32"/>
      <c r="CM1097" s="32"/>
      <c r="CN1097" s="32"/>
      <c r="CO1097" s="32"/>
    </row>
    <row r="1098" spans="1:93" s="30" customFormat="1" ht="12.75">
      <c r="A1098" s="214" t="s">
        <v>690</v>
      </c>
      <c r="B1098" s="179"/>
      <c r="C1098" s="520" t="s">
        <v>74</v>
      </c>
      <c r="D1098" s="519" t="s">
        <v>73</v>
      </c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  <c r="BT1098" s="32"/>
      <c r="BU1098" s="32"/>
      <c r="BV1098" s="32"/>
      <c r="BW1098" s="32"/>
      <c r="BX1098" s="32"/>
      <c r="BY1098" s="32"/>
      <c r="BZ1098" s="32"/>
      <c r="CA1098" s="32"/>
      <c r="CB1098" s="32"/>
      <c r="CC1098" s="32"/>
      <c r="CD1098" s="32"/>
      <c r="CE1098" s="32"/>
      <c r="CF1098" s="32"/>
      <c r="CG1098" s="32"/>
      <c r="CH1098" s="32"/>
      <c r="CI1098" s="32"/>
      <c r="CJ1098" s="32"/>
      <c r="CK1098" s="32"/>
      <c r="CL1098" s="32"/>
      <c r="CM1098" s="32"/>
      <c r="CN1098" s="32"/>
      <c r="CO1098" s="32"/>
    </row>
    <row r="1099" spans="1:93" s="30" customFormat="1" ht="12.75">
      <c r="A1099" s="119" t="s">
        <v>691</v>
      </c>
      <c r="B1099" s="193"/>
      <c r="C1099" s="507">
        <v>2456.4</v>
      </c>
      <c r="D1099" s="507">
        <v>52.8</v>
      </c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  <c r="BT1099" s="32"/>
      <c r="BU1099" s="32"/>
      <c r="BV1099" s="32"/>
      <c r="BW1099" s="32"/>
      <c r="BX1099" s="32"/>
      <c r="BY1099" s="32"/>
      <c r="BZ1099" s="32"/>
      <c r="CA1099" s="32"/>
      <c r="CB1099" s="32"/>
      <c r="CC1099" s="32"/>
      <c r="CD1099" s="32"/>
      <c r="CE1099" s="32"/>
      <c r="CF1099" s="32"/>
      <c r="CG1099" s="32"/>
      <c r="CH1099" s="32"/>
      <c r="CI1099" s="32"/>
      <c r="CJ1099" s="32"/>
      <c r="CK1099" s="32"/>
      <c r="CL1099" s="32"/>
      <c r="CM1099" s="32"/>
      <c r="CN1099" s="32"/>
      <c r="CO1099" s="32"/>
    </row>
    <row r="1100" spans="1:93" s="30" customFormat="1" ht="12.75">
      <c r="A1100" s="119" t="s">
        <v>692</v>
      </c>
      <c r="B1100" s="193"/>
      <c r="C1100" s="507">
        <v>84.7</v>
      </c>
      <c r="D1100" s="507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  <c r="BT1100" s="32"/>
      <c r="BU1100" s="32"/>
      <c r="BV1100" s="32"/>
      <c r="BW1100" s="32"/>
      <c r="BX1100" s="32"/>
      <c r="BY1100" s="32"/>
      <c r="BZ1100" s="32"/>
      <c r="CA1100" s="32"/>
      <c r="CB1100" s="32"/>
      <c r="CC1100" s="32"/>
      <c r="CD1100" s="32"/>
      <c r="CE1100" s="32"/>
      <c r="CF1100" s="32"/>
      <c r="CG1100" s="32"/>
      <c r="CH1100" s="32"/>
      <c r="CI1100" s="32"/>
      <c r="CJ1100" s="32"/>
      <c r="CK1100" s="32"/>
      <c r="CL1100" s="32"/>
      <c r="CM1100" s="32"/>
      <c r="CN1100" s="32"/>
      <c r="CO1100" s="32"/>
    </row>
    <row r="1101" spans="1:93" s="30" customFormat="1" ht="12.75">
      <c r="A1101" s="119" t="s">
        <v>693</v>
      </c>
      <c r="B1101" s="193"/>
      <c r="C1101" s="525">
        <v>609.8</v>
      </c>
      <c r="D1101" s="525">
        <v>989.7</v>
      </c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  <c r="BT1101" s="32"/>
      <c r="BU1101" s="32"/>
      <c r="BV1101" s="32"/>
      <c r="BW1101" s="32"/>
      <c r="BX1101" s="32"/>
      <c r="BY1101" s="32"/>
      <c r="BZ1101" s="32"/>
      <c r="CA1101" s="32"/>
      <c r="CB1101" s="32"/>
      <c r="CC1101" s="32"/>
      <c r="CD1101" s="32"/>
      <c r="CE1101" s="32"/>
      <c r="CF1101" s="32"/>
      <c r="CG1101" s="32"/>
      <c r="CH1101" s="32"/>
      <c r="CI1101" s="32"/>
      <c r="CJ1101" s="32"/>
      <c r="CK1101" s="32"/>
      <c r="CL1101" s="32"/>
      <c r="CM1101" s="32"/>
      <c r="CN1101" s="32"/>
      <c r="CO1101" s="32"/>
    </row>
    <row r="1102" spans="1:93" s="30" customFormat="1" ht="12.75">
      <c r="A1102" s="223" t="s">
        <v>639</v>
      </c>
      <c r="B1102" s="224"/>
      <c r="C1102" s="525">
        <v>499.9</v>
      </c>
      <c r="D1102" s="525">
        <v>636.3</v>
      </c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  <c r="BZ1102" s="32"/>
      <c r="CA1102" s="32"/>
      <c r="CB1102" s="32"/>
      <c r="CC1102" s="32"/>
      <c r="CD1102" s="32"/>
      <c r="CE1102" s="32"/>
      <c r="CF1102" s="32"/>
      <c r="CG1102" s="32"/>
      <c r="CH1102" s="32"/>
      <c r="CI1102" s="32"/>
      <c r="CJ1102" s="32"/>
      <c r="CK1102" s="32"/>
      <c r="CL1102" s="32"/>
      <c r="CM1102" s="32"/>
      <c r="CN1102" s="32"/>
      <c r="CO1102" s="32"/>
    </row>
    <row r="1103" spans="1:93" s="30" customFormat="1" ht="12.75">
      <c r="A1103" s="223" t="s">
        <v>640</v>
      </c>
      <c r="B1103" s="224"/>
      <c r="C1103" s="525">
        <v>109.9</v>
      </c>
      <c r="D1103" s="525">
        <v>353.4</v>
      </c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  <c r="BT1103" s="32"/>
      <c r="BU1103" s="32"/>
      <c r="BV1103" s="32"/>
      <c r="BW1103" s="32"/>
      <c r="BX1103" s="32"/>
      <c r="BY1103" s="32"/>
      <c r="BZ1103" s="32"/>
      <c r="CA1103" s="32"/>
      <c r="CB1103" s="32"/>
      <c r="CC1103" s="32"/>
      <c r="CD1103" s="32"/>
      <c r="CE1103" s="32"/>
      <c r="CF1103" s="32"/>
      <c r="CG1103" s="32"/>
      <c r="CH1103" s="32"/>
      <c r="CI1103" s="32"/>
      <c r="CJ1103" s="32"/>
      <c r="CK1103" s="32"/>
      <c r="CL1103" s="32"/>
      <c r="CM1103" s="32"/>
      <c r="CN1103" s="32"/>
      <c r="CO1103" s="32"/>
    </row>
    <row r="1104" spans="1:93" s="30" customFormat="1" ht="12.75">
      <c r="A1104" s="223" t="s">
        <v>86</v>
      </c>
      <c r="B1104" s="225"/>
      <c r="C1104" s="525"/>
      <c r="D1104" s="525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  <c r="BT1104" s="32"/>
      <c r="BU1104" s="32"/>
      <c r="BV1104" s="32"/>
      <c r="BW1104" s="32"/>
      <c r="BX1104" s="32"/>
      <c r="BY1104" s="32"/>
      <c r="BZ1104" s="32"/>
      <c r="CA1104" s="32"/>
      <c r="CB1104" s="32"/>
      <c r="CC1104" s="32"/>
      <c r="CD1104" s="32"/>
      <c r="CE1104" s="32"/>
      <c r="CF1104" s="32"/>
      <c r="CG1104" s="32"/>
      <c r="CH1104" s="32"/>
      <c r="CI1104" s="32"/>
      <c r="CJ1104" s="32"/>
      <c r="CK1104" s="32"/>
      <c r="CL1104" s="32"/>
      <c r="CM1104" s="32"/>
      <c r="CN1104" s="32"/>
      <c r="CO1104" s="32"/>
    </row>
    <row r="1105" spans="1:93" s="30" customFormat="1" ht="12.75">
      <c r="A1105" s="119" t="s">
        <v>694</v>
      </c>
      <c r="B1105" s="193"/>
      <c r="C1105" s="525">
        <v>171.5</v>
      </c>
      <c r="D1105" s="525">
        <v>3354.8</v>
      </c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  <c r="BZ1105" s="32"/>
      <c r="CA1105" s="32"/>
      <c r="CB1105" s="32"/>
      <c r="CC1105" s="32"/>
      <c r="CD1105" s="32"/>
      <c r="CE1105" s="32"/>
      <c r="CF1105" s="32"/>
      <c r="CG1105" s="32"/>
      <c r="CH1105" s="32"/>
      <c r="CI1105" s="32"/>
      <c r="CJ1105" s="32"/>
      <c r="CK1105" s="32"/>
      <c r="CL1105" s="32"/>
      <c r="CM1105" s="32"/>
      <c r="CN1105" s="32"/>
      <c r="CO1105" s="32"/>
    </row>
    <row r="1106" spans="1:93" s="30" customFormat="1" ht="12.75">
      <c r="A1106" s="223" t="s">
        <v>641</v>
      </c>
      <c r="B1106" s="224"/>
      <c r="C1106" s="525"/>
      <c r="D1106" s="525">
        <v>77</v>
      </c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  <c r="BT1106" s="32"/>
      <c r="BU1106" s="32"/>
      <c r="BV1106" s="32"/>
      <c r="BW1106" s="32"/>
      <c r="BX1106" s="32"/>
      <c r="BY1106" s="32"/>
      <c r="BZ1106" s="32"/>
      <c r="CA1106" s="32"/>
      <c r="CB1106" s="32"/>
      <c r="CC1106" s="32"/>
      <c r="CD1106" s="32"/>
      <c r="CE1106" s="32"/>
      <c r="CF1106" s="32"/>
      <c r="CG1106" s="32"/>
      <c r="CH1106" s="32"/>
      <c r="CI1106" s="32"/>
      <c r="CJ1106" s="32"/>
      <c r="CK1106" s="32"/>
      <c r="CL1106" s="32"/>
      <c r="CM1106" s="32"/>
      <c r="CN1106" s="32"/>
      <c r="CO1106" s="32"/>
    </row>
    <row r="1107" spans="1:93" s="30" customFormat="1" ht="12.75">
      <c r="A1107" s="223" t="s">
        <v>642</v>
      </c>
      <c r="B1107" s="224"/>
      <c r="C1107" s="525"/>
      <c r="D1107" s="525">
        <v>3096.2</v>
      </c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  <c r="BT1107" s="32"/>
      <c r="BU1107" s="32"/>
      <c r="BV1107" s="32"/>
      <c r="BW1107" s="32"/>
      <c r="BX1107" s="32"/>
      <c r="BY1107" s="32"/>
      <c r="BZ1107" s="32"/>
      <c r="CA1107" s="32"/>
      <c r="CB1107" s="32"/>
      <c r="CC1107" s="32"/>
      <c r="CD1107" s="32"/>
      <c r="CE1107" s="32"/>
      <c r="CF1107" s="32"/>
      <c r="CG1107" s="32"/>
      <c r="CH1107" s="32"/>
      <c r="CI1107" s="32"/>
      <c r="CJ1107" s="32"/>
      <c r="CK1107" s="32"/>
      <c r="CL1107" s="32"/>
      <c r="CM1107" s="32"/>
      <c r="CN1107" s="32"/>
      <c r="CO1107" s="32"/>
    </row>
    <row r="1108" spans="1:93" s="30" customFormat="1" ht="12.75">
      <c r="A1108" s="223" t="s">
        <v>643</v>
      </c>
      <c r="B1108" s="225"/>
      <c r="C1108" s="525">
        <v>171.5</v>
      </c>
      <c r="D1108" s="525">
        <v>181.6</v>
      </c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  <c r="BT1108" s="32"/>
      <c r="BU1108" s="32"/>
      <c r="BV1108" s="32"/>
      <c r="BW1108" s="32"/>
      <c r="BX1108" s="32"/>
      <c r="BY1108" s="32"/>
      <c r="BZ1108" s="32"/>
      <c r="CA1108" s="32"/>
      <c r="CB1108" s="32"/>
      <c r="CC1108" s="32"/>
      <c r="CD1108" s="32"/>
      <c r="CE1108" s="32"/>
      <c r="CF1108" s="32"/>
      <c r="CG1108" s="32"/>
      <c r="CH1108" s="32"/>
      <c r="CI1108" s="32"/>
      <c r="CJ1108" s="32"/>
      <c r="CK1108" s="32"/>
      <c r="CL1108" s="32"/>
      <c r="CM1108" s="32"/>
      <c r="CN1108" s="32"/>
      <c r="CO1108" s="32"/>
    </row>
    <row r="1109" spans="1:93" s="30" customFormat="1" ht="13.5" thickBot="1">
      <c r="A1109" s="212" t="s">
        <v>695</v>
      </c>
      <c r="B1109" s="195"/>
      <c r="C1109" s="511">
        <v>3237.7</v>
      </c>
      <c r="D1109" s="511">
        <v>4396.8</v>
      </c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  <c r="BZ1109" s="32"/>
      <c r="CA1109" s="32"/>
      <c r="CB1109" s="32"/>
      <c r="CC1109" s="32"/>
      <c r="CD1109" s="32"/>
      <c r="CE1109" s="32"/>
      <c r="CF1109" s="32"/>
      <c r="CG1109" s="32"/>
      <c r="CH1109" s="32"/>
      <c r="CI1109" s="32"/>
      <c r="CJ1109" s="32"/>
      <c r="CK1109" s="32"/>
      <c r="CL1109" s="32"/>
      <c r="CM1109" s="32"/>
      <c r="CN1109" s="32"/>
      <c r="CO1109" s="32"/>
    </row>
    <row r="1110" spans="1:93" s="30" customFormat="1" ht="6" customHeight="1">
      <c r="A1110" s="56"/>
      <c r="B1110" s="177"/>
      <c r="C1110" s="537"/>
      <c r="D1110" s="537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  <c r="BZ1110" s="32"/>
      <c r="CA1110" s="32"/>
      <c r="CB1110" s="32"/>
      <c r="CC1110" s="32"/>
      <c r="CD1110" s="32"/>
      <c r="CE1110" s="32"/>
      <c r="CF1110" s="32"/>
      <c r="CG1110" s="32"/>
      <c r="CH1110" s="32"/>
      <c r="CI1110" s="32"/>
      <c r="CJ1110" s="32"/>
      <c r="CK1110" s="32"/>
      <c r="CL1110" s="32"/>
      <c r="CM1110" s="32"/>
      <c r="CN1110" s="32"/>
      <c r="CO1110" s="32"/>
    </row>
    <row r="1111" spans="1:93" s="30" customFormat="1" ht="17.25" thickBot="1">
      <c r="A1111" s="235" t="s">
        <v>696</v>
      </c>
      <c r="B1111" s="177"/>
      <c r="C1111" s="512"/>
      <c r="D1111" s="51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  <c r="BZ1111" s="32"/>
      <c r="CA1111" s="32"/>
      <c r="CB1111" s="32"/>
      <c r="CC1111" s="32"/>
      <c r="CD1111" s="32"/>
      <c r="CE1111" s="32"/>
      <c r="CF1111" s="32"/>
      <c r="CG1111" s="32"/>
      <c r="CH1111" s="32"/>
      <c r="CI1111" s="32"/>
      <c r="CJ1111" s="32"/>
      <c r="CK1111" s="32"/>
      <c r="CL1111" s="32"/>
      <c r="CM1111" s="32"/>
      <c r="CN1111" s="32"/>
      <c r="CO1111" s="32"/>
    </row>
    <row r="1112" spans="1:93" s="30" customFormat="1" ht="12.75">
      <c r="A1112" s="214" t="s">
        <v>697</v>
      </c>
      <c r="B1112" s="179"/>
      <c r="C1112" s="520" t="s">
        <v>74</v>
      </c>
      <c r="D1112" s="519" t="s">
        <v>73</v>
      </c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  <c r="BZ1112" s="32"/>
      <c r="CA1112" s="32"/>
      <c r="CB1112" s="32"/>
      <c r="CC1112" s="32"/>
      <c r="CD1112" s="32"/>
      <c r="CE1112" s="32"/>
      <c r="CF1112" s="32"/>
      <c r="CG1112" s="32"/>
      <c r="CH1112" s="32"/>
      <c r="CI1112" s="32"/>
      <c r="CJ1112" s="32"/>
      <c r="CK1112" s="32"/>
      <c r="CL1112" s="32"/>
      <c r="CM1112" s="32"/>
      <c r="CN1112" s="32"/>
      <c r="CO1112" s="32"/>
    </row>
    <row r="1113" spans="1:93" s="30" customFormat="1" ht="12.75">
      <c r="A1113" s="119" t="s">
        <v>698</v>
      </c>
      <c r="B1113" s="193"/>
      <c r="C1113" s="507">
        <v>1692.7</v>
      </c>
      <c r="D1113" s="507">
        <v>89.9</v>
      </c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  <c r="BT1113" s="32"/>
      <c r="BU1113" s="32"/>
      <c r="BV1113" s="32"/>
      <c r="BW1113" s="32"/>
      <c r="BX1113" s="32"/>
      <c r="BY1113" s="32"/>
      <c r="BZ1113" s="32"/>
      <c r="CA1113" s="32"/>
      <c r="CB1113" s="32"/>
      <c r="CC1113" s="32"/>
      <c r="CD1113" s="32"/>
      <c r="CE1113" s="32"/>
      <c r="CF1113" s="32"/>
      <c r="CG1113" s="32"/>
      <c r="CH1113" s="32"/>
      <c r="CI1113" s="32"/>
      <c r="CJ1113" s="32"/>
      <c r="CK1113" s="32"/>
      <c r="CL1113" s="32"/>
      <c r="CM1113" s="32"/>
      <c r="CN1113" s="32"/>
      <c r="CO1113" s="32"/>
    </row>
    <row r="1114" spans="1:93" s="30" customFormat="1" ht="12.75">
      <c r="A1114" s="119" t="s">
        <v>699</v>
      </c>
      <c r="B1114" s="193"/>
      <c r="C1114" s="507">
        <v>714.3</v>
      </c>
      <c r="D1114" s="507">
        <v>406.2</v>
      </c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  <c r="BT1114" s="32"/>
      <c r="BU1114" s="32"/>
      <c r="BV1114" s="32"/>
      <c r="BW1114" s="32"/>
      <c r="BX1114" s="32"/>
      <c r="BY1114" s="32"/>
      <c r="BZ1114" s="32"/>
      <c r="CA1114" s="32"/>
      <c r="CB1114" s="32"/>
      <c r="CC1114" s="32"/>
      <c r="CD1114" s="32"/>
      <c r="CE1114" s="32"/>
      <c r="CF1114" s="32"/>
      <c r="CG1114" s="32"/>
      <c r="CH1114" s="32"/>
      <c r="CI1114" s="32"/>
      <c r="CJ1114" s="32"/>
      <c r="CK1114" s="32"/>
      <c r="CL1114" s="32"/>
      <c r="CM1114" s="32"/>
      <c r="CN1114" s="32"/>
      <c r="CO1114" s="32"/>
    </row>
    <row r="1115" spans="1:93" s="30" customFormat="1" ht="12.75">
      <c r="A1115" s="207" t="s">
        <v>700</v>
      </c>
      <c r="B1115" s="208"/>
      <c r="C1115" s="525"/>
      <c r="D1115" s="525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  <c r="BT1115" s="32"/>
      <c r="BU1115" s="32"/>
      <c r="BV1115" s="32"/>
      <c r="BW1115" s="32"/>
      <c r="BX1115" s="32"/>
      <c r="BY1115" s="32"/>
      <c r="BZ1115" s="32"/>
      <c r="CA1115" s="32"/>
      <c r="CB1115" s="32"/>
      <c r="CC1115" s="32"/>
      <c r="CD1115" s="32"/>
      <c r="CE1115" s="32"/>
      <c r="CF1115" s="32"/>
      <c r="CG1115" s="32"/>
      <c r="CH1115" s="32"/>
      <c r="CI1115" s="32"/>
      <c r="CJ1115" s="32"/>
      <c r="CK1115" s="32"/>
      <c r="CL1115" s="32"/>
      <c r="CM1115" s="32"/>
      <c r="CN1115" s="32"/>
      <c r="CO1115" s="32"/>
    </row>
    <row r="1116" spans="1:93" s="30" customFormat="1" ht="12.75">
      <c r="A1116" s="119" t="s">
        <v>701</v>
      </c>
      <c r="B1116" s="193"/>
      <c r="C1116" s="525">
        <v>1302.9</v>
      </c>
      <c r="D1116" s="525">
        <v>1054.6</v>
      </c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  <c r="BT1116" s="32"/>
      <c r="BU1116" s="32"/>
      <c r="BV1116" s="32"/>
      <c r="BW1116" s="32"/>
      <c r="BX1116" s="32"/>
      <c r="BY1116" s="32"/>
      <c r="BZ1116" s="32"/>
      <c r="CA1116" s="32"/>
      <c r="CB1116" s="32"/>
      <c r="CC1116" s="32"/>
      <c r="CD1116" s="32"/>
      <c r="CE1116" s="32"/>
      <c r="CF1116" s="32"/>
      <c r="CG1116" s="32"/>
      <c r="CH1116" s="32"/>
      <c r="CI1116" s="32"/>
      <c r="CJ1116" s="32"/>
      <c r="CK1116" s="32"/>
      <c r="CL1116" s="32"/>
      <c r="CM1116" s="32"/>
      <c r="CN1116" s="32"/>
      <c r="CO1116" s="32"/>
    </row>
    <row r="1117" spans="1:93" s="30" customFormat="1" ht="12.75">
      <c r="A1117" s="223" t="s">
        <v>644</v>
      </c>
      <c r="B1117" s="224"/>
      <c r="C1117" s="525">
        <v>349.4</v>
      </c>
      <c r="D1117" s="525">
        <v>339.4</v>
      </c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  <c r="BW1117" s="32"/>
      <c r="BX1117" s="32"/>
      <c r="BY1117" s="32"/>
      <c r="BZ1117" s="32"/>
      <c r="CA1117" s="32"/>
      <c r="CB1117" s="32"/>
      <c r="CC1117" s="32"/>
      <c r="CD1117" s="32"/>
      <c r="CE1117" s="32"/>
      <c r="CF1117" s="32"/>
      <c r="CG1117" s="32"/>
      <c r="CH1117" s="32"/>
      <c r="CI1117" s="32"/>
      <c r="CJ1117" s="32"/>
      <c r="CK1117" s="32"/>
      <c r="CL1117" s="32"/>
      <c r="CM1117" s="32"/>
      <c r="CN1117" s="32"/>
      <c r="CO1117" s="32"/>
    </row>
    <row r="1118" spans="1:93" s="30" customFormat="1" ht="12.75">
      <c r="A1118" s="223" t="s">
        <v>645</v>
      </c>
      <c r="B1118" s="224"/>
      <c r="C1118" s="525">
        <v>99</v>
      </c>
      <c r="D1118" s="525">
        <v>14</v>
      </c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  <c r="BT1118" s="32"/>
      <c r="BU1118" s="32"/>
      <c r="BV1118" s="32"/>
      <c r="BW1118" s="32"/>
      <c r="BX1118" s="32"/>
      <c r="BY1118" s="32"/>
      <c r="BZ1118" s="32"/>
      <c r="CA1118" s="32"/>
      <c r="CB1118" s="32"/>
      <c r="CC1118" s="32"/>
      <c r="CD1118" s="32"/>
      <c r="CE1118" s="32"/>
      <c r="CF1118" s="32"/>
      <c r="CG1118" s="32"/>
      <c r="CH1118" s="32"/>
      <c r="CI1118" s="32"/>
      <c r="CJ1118" s="32"/>
      <c r="CK1118" s="32"/>
      <c r="CL1118" s="32"/>
      <c r="CM1118" s="32"/>
      <c r="CN1118" s="32"/>
      <c r="CO1118" s="32"/>
    </row>
    <row r="1119" spans="1:93" s="30" customFormat="1" ht="12.75">
      <c r="A1119" s="223" t="s">
        <v>648</v>
      </c>
      <c r="B1119" s="225"/>
      <c r="C1119" s="525">
        <v>293</v>
      </c>
      <c r="D1119" s="525">
        <v>701.2</v>
      </c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  <c r="BT1119" s="32"/>
      <c r="BU1119" s="32"/>
      <c r="BV1119" s="32"/>
      <c r="BW1119" s="32"/>
      <c r="BX1119" s="32"/>
      <c r="BY1119" s="32"/>
      <c r="BZ1119" s="32"/>
      <c r="CA1119" s="32"/>
      <c r="CB1119" s="32"/>
      <c r="CC1119" s="32"/>
      <c r="CD1119" s="32"/>
      <c r="CE1119" s="32"/>
      <c r="CF1119" s="32"/>
      <c r="CG1119" s="32"/>
      <c r="CH1119" s="32"/>
      <c r="CI1119" s="32"/>
      <c r="CJ1119" s="32"/>
      <c r="CK1119" s="32"/>
      <c r="CL1119" s="32"/>
      <c r="CM1119" s="32"/>
      <c r="CN1119" s="32"/>
      <c r="CO1119" s="32"/>
    </row>
    <row r="1120" spans="1:93" s="30" customFormat="1" ht="12.75">
      <c r="A1120" s="119" t="s">
        <v>702</v>
      </c>
      <c r="B1120" s="193"/>
      <c r="C1120" s="507">
        <v>862.7</v>
      </c>
      <c r="D1120" s="507">
        <v>721.4</v>
      </c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  <c r="BT1120" s="32"/>
      <c r="BU1120" s="32"/>
      <c r="BV1120" s="32"/>
      <c r="BW1120" s="32"/>
      <c r="BX1120" s="32"/>
      <c r="BY1120" s="32"/>
      <c r="BZ1120" s="32"/>
      <c r="CA1120" s="32"/>
      <c r="CB1120" s="32"/>
      <c r="CC1120" s="32"/>
      <c r="CD1120" s="32"/>
      <c r="CE1120" s="32"/>
      <c r="CF1120" s="32"/>
      <c r="CG1120" s="32"/>
      <c r="CH1120" s="32"/>
      <c r="CI1120" s="32"/>
      <c r="CJ1120" s="32"/>
      <c r="CK1120" s="32"/>
      <c r="CL1120" s="32"/>
      <c r="CM1120" s="32"/>
      <c r="CN1120" s="32"/>
      <c r="CO1120" s="32"/>
    </row>
    <row r="1121" spans="1:93" s="30" customFormat="1" ht="12.75">
      <c r="A1121" s="223" t="s">
        <v>20</v>
      </c>
      <c r="B1121" s="224"/>
      <c r="C1121" s="525">
        <v>364</v>
      </c>
      <c r="D1121" s="525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  <c r="BT1121" s="32"/>
      <c r="BU1121" s="32"/>
      <c r="BV1121" s="32"/>
      <c r="BW1121" s="32"/>
      <c r="BX1121" s="32"/>
      <c r="BY1121" s="32"/>
      <c r="BZ1121" s="32"/>
      <c r="CA1121" s="32"/>
      <c r="CB1121" s="32"/>
      <c r="CC1121" s="32"/>
      <c r="CD1121" s="32"/>
      <c r="CE1121" s="32"/>
      <c r="CF1121" s="32"/>
      <c r="CG1121" s="32"/>
      <c r="CH1121" s="32"/>
      <c r="CI1121" s="32"/>
      <c r="CJ1121" s="32"/>
      <c r="CK1121" s="32"/>
      <c r="CL1121" s="32"/>
      <c r="CM1121" s="32"/>
      <c r="CN1121" s="32"/>
      <c r="CO1121" s="32"/>
    </row>
    <row r="1122" spans="1:93" s="30" customFormat="1" ht="12.75">
      <c r="A1122" s="223" t="s">
        <v>646</v>
      </c>
      <c r="B1122" s="224"/>
      <c r="C1122" s="525">
        <v>332.4</v>
      </c>
      <c r="D1122" s="525">
        <v>344.1</v>
      </c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  <c r="BT1122" s="32"/>
      <c r="BU1122" s="32"/>
      <c r="BV1122" s="32"/>
      <c r="BW1122" s="32"/>
      <c r="BX1122" s="32"/>
      <c r="BY1122" s="32"/>
      <c r="BZ1122" s="32"/>
      <c r="CA1122" s="32"/>
      <c r="CB1122" s="32"/>
      <c r="CC1122" s="32"/>
      <c r="CD1122" s="32"/>
      <c r="CE1122" s="32"/>
      <c r="CF1122" s="32"/>
      <c r="CG1122" s="32"/>
      <c r="CH1122" s="32"/>
      <c r="CI1122" s="32"/>
      <c r="CJ1122" s="32"/>
      <c r="CK1122" s="32"/>
      <c r="CL1122" s="32"/>
      <c r="CM1122" s="32"/>
      <c r="CN1122" s="32"/>
      <c r="CO1122" s="32"/>
    </row>
    <row r="1123" spans="1:93" s="30" customFormat="1" ht="12.75">
      <c r="A1123" s="223" t="s">
        <v>647</v>
      </c>
      <c r="B1123" s="225"/>
      <c r="C1123" s="525">
        <v>37.2</v>
      </c>
      <c r="D1123" s="525">
        <v>61.7</v>
      </c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  <c r="BT1123" s="32"/>
      <c r="BU1123" s="32"/>
      <c r="BV1123" s="32"/>
      <c r="BW1123" s="32"/>
      <c r="BX1123" s="32"/>
      <c r="BY1123" s="32"/>
      <c r="BZ1123" s="32"/>
      <c r="CA1123" s="32"/>
      <c r="CB1123" s="32"/>
      <c r="CC1123" s="32"/>
      <c r="CD1123" s="32"/>
      <c r="CE1123" s="32"/>
      <c r="CF1123" s="32"/>
      <c r="CG1123" s="32"/>
      <c r="CH1123" s="32"/>
      <c r="CI1123" s="32"/>
      <c r="CJ1123" s="32"/>
      <c r="CK1123" s="32"/>
      <c r="CL1123" s="32"/>
      <c r="CM1123" s="32"/>
      <c r="CN1123" s="32"/>
      <c r="CO1123" s="32"/>
    </row>
    <row r="1124" spans="1:93" s="30" customFormat="1" ht="13.5" thickBot="1">
      <c r="A1124" s="212" t="s">
        <v>703</v>
      </c>
      <c r="B1124" s="195"/>
      <c r="C1124" s="511">
        <v>4623</v>
      </c>
      <c r="D1124" s="511">
        <v>2272.1</v>
      </c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  <c r="BT1124" s="32"/>
      <c r="BU1124" s="32"/>
      <c r="BV1124" s="32"/>
      <c r="BW1124" s="32"/>
      <c r="BX1124" s="32"/>
      <c r="BY1124" s="32"/>
      <c r="BZ1124" s="32"/>
      <c r="CA1124" s="32"/>
      <c r="CB1124" s="32"/>
      <c r="CC1124" s="32"/>
      <c r="CD1124" s="32"/>
      <c r="CE1124" s="32"/>
      <c r="CF1124" s="32"/>
      <c r="CG1124" s="32"/>
      <c r="CH1124" s="32"/>
      <c r="CI1124" s="32"/>
      <c r="CJ1124" s="32"/>
      <c r="CK1124" s="32"/>
      <c r="CL1124" s="32"/>
      <c r="CM1124" s="32"/>
      <c r="CN1124" s="32"/>
      <c r="CO1124" s="32"/>
    </row>
    <row r="1125" spans="1:93" s="30" customFormat="1" ht="27.75" customHeight="1">
      <c r="A1125" s="33"/>
      <c r="B1125" s="24"/>
      <c r="C1125" s="512"/>
      <c r="D1125" s="51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  <c r="BT1125" s="32"/>
      <c r="BU1125" s="32"/>
      <c r="BV1125" s="32"/>
      <c r="BW1125" s="32"/>
      <c r="BX1125" s="32"/>
      <c r="BY1125" s="32"/>
      <c r="BZ1125" s="32"/>
      <c r="CA1125" s="32"/>
      <c r="CB1125" s="32"/>
      <c r="CC1125" s="32"/>
      <c r="CD1125" s="32"/>
      <c r="CE1125" s="32"/>
      <c r="CF1125" s="32"/>
      <c r="CG1125" s="32"/>
      <c r="CH1125" s="32"/>
      <c r="CI1125" s="32"/>
      <c r="CJ1125" s="32"/>
      <c r="CK1125" s="32"/>
      <c r="CL1125" s="32"/>
      <c r="CM1125" s="32"/>
      <c r="CN1125" s="32"/>
      <c r="CO1125" s="32"/>
    </row>
    <row r="1126" spans="1:93" s="30" customFormat="1" ht="17.25" thickBot="1">
      <c r="A1126" s="235" t="s">
        <v>704</v>
      </c>
      <c r="B1126" s="177"/>
      <c r="C1126" s="512"/>
      <c r="D1126" s="51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  <c r="BT1126" s="32"/>
      <c r="BU1126" s="32"/>
      <c r="BV1126" s="32"/>
      <c r="BW1126" s="32"/>
      <c r="BX1126" s="32"/>
      <c r="BY1126" s="32"/>
      <c r="BZ1126" s="32"/>
      <c r="CA1126" s="32"/>
      <c r="CB1126" s="32"/>
      <c r="CC1126" s="32"/>
      <c r="CD1126" s="32"/>
      <c r="CE1126" s="32"/>
      <c r="CF1126" s="32"/>
      <c r="CG1126" s="32"/>
      <c r="CH1126" s="32"/>
      <c r="CI1126" s="32"/>
      <c r="CJ1126" s="32"/>
      <c r="CK1126" s="32"/>
      <c r="CL1126" s="32"/>
      <c r="CM1126" s="32"/>
      <c r="CN1126" s="32"/>
      <c r="CO1126" s="32"/>
    </row>
    <row r="1127" spans="1:93" s="30" customFormat="1" ht="12.75">
      <c r="A1127" s="220" t="s">
        <v>705</v>
      </c>
      <c r="B1127" s="179"/>
      <c r="C1127" s="520" t="s">
        <v>74</v>
      </c>
      <c r="D1127" s="519" t="s">
        <v>73</v>
      </c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  <c r="BT1127" s="32"/>
      <c r="BU1127" s="32"/>
      <c r="BV1127" s="32"/>
      <c r="BW1127" s="32"/>
      <c r="BX1127" s="32"/>
      <c r="BY1127" s="32"/>
      <c r="BZ1127" s="32"/>
      <c r="CA1127" s="32"/>
      <c r="CB1127" s="32"/>
      <c r="CC1127" s="32"/>
      <c r="CD1127" s="32"/>
      <c r="CE1127" s="32"/>
      <c r="CF1127" s="32"/>
      <c r="CG1127" s="32"/>
      <c r="CH1127" s="32"/>
      <c r="CI1127" s="32"/>
      <c r="CJ1127" s="32"/>
      <c r="CK1127" s="32"/>
      <c r="CL1127" s="32"/>
      <c r="CM1127" s="32"/>
      <c r="CN1127" s="32"/>
      <c r="CO1127" s="32"/>
    </row>
    <row r="1128" spans="1:93" s="30" customFormat="1" ht="12.75">
      <c r="A1128" s="236" t="s">
        <v>706</v>
      </c>
      <c r="B1128" s="237"/>
      <c r="C1128" s="586">
        <v>71.5</v>
      </c>
      <c r="D1128" s="586">
        <v>13.5</v>
      </c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  <c r="BT1128" s="32"/>
      <c r="BU1128" s="32"/>
      <c r="BV1128" s="32"/>
      <c r="BW1128" s="32"/>
      <c r="BX1128" s="32"/>
      <c r="BY1128" s="32"/>
      <c r="BZ1128" s="32"/>
      <c r="CA1128" s="32"/>
      <c r="CB1128" s="32"/>
      <c r="CC1128" s="32"/>
      <c r="CD1128" s="32"/>
      <c r="CE1128" s="32"/>
      <c r="CF1128" s="32"/>
      <c r="CG1128" s="32"/>
      <c r="CH1128" s="32"/>
      <c r="CI1128" s="32"/>
      <c r="CJ1128" s="32"/>
      <c r="CK1128" s="32"/>
      <c r="CL1128" s="32"/>
      <c r="CM1128" s="32"/>
      <c r="CN1128" s="32"/>
      <c r="CO1128" s="32"/>
    </row>
    <row r="1129" spans="1:93" s="30" customFormat="1" ht="12.75">
      <c r="A1129" s="119" t="s">
        <v>707</v>
      </c>
      <c r="B1129" s="193"/>
      <c r="C1129" s="507">
        <v>16.9</v>
      </c>
      <c r="D1129" s="507">
        <v>13.5</v>
      </c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  <c r="BT1129" s="32"/>
      <c r="BU1129" s="32"/>
      <c r="BV1129" s="32"/>
      <c r="BW1129" s="32"/>
      <c r="BX1129" s="32"/>
      <c r="BY1129" s="32"/>
      <c r="BZ1129" s="32"/>
      <c r="CA1129" s="32"/>
      <c r="CB1129" s="32"/>
      <c r="CC1129" s="32"/>
      <c r="CD1129" s="32"/>
      <c r="CE1129" s="32"/>
      <c r="CF1129" s="32"/>
      <c r="CG1129" s="32"/>
      <c r="CH1129" s="32"/>
      <c r="CI1129" s="32"/>
      <c r="CJ1129" s="32"/>
      <c r="CK1129" s="32"/>
      <c r="CL1129" s="32"/>
      <c r="CM1129" s="32"/>
      <c r="CN1129" s="32"/>
      <c r="CO1129" s="32"/>
    </row>
    <row r="1130" spans="1:93" s="30" customFormat="1" ht="12.75">
      <c r="A1130" s="119" t="s">
        <v>708</v>
      </c>
      <c r="B1130" s="193"/>
      <c r="C1130" s="507"/>
      <c r="D1130" s="507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  <c r="BT1130" s="32"/>
      <c r="BU1130" s="32"/>
      <c r="BV1130" s="32"/>
      <c r="BW1130" s="32"/>
      <c r="BX1130" s="32"/>
      <c r="BY1130" s="32"/>
      <c r="BZ1130" s="32"/>
      <c r="CA1130" s="32"/>
      <c r="CB1130" s="32"/>
      <c r="CC1130" s="32"/>
      <c r="CD1130" s="32"/>
      <c r="CE1130" s="32"/>
      <c r="CF1130" s="32"/>
      <c r="CG1130" s="32"/>
      <c r="CH1130" s="32"/>
      <c r="CI1130" s="32"/>
      <c r="CJ1130" s="32"/>
      <c r="CK1130" s="32"/>
      <c r="CL1130" s="32"/>
      <c r="CM1130" s="32"/>
      <c r="CN1130" s="32"/>
      <c r="CO1130" s="32"/>
    </row>
    <row r="1131" spans="1:93" s="30" customFormat="1" ht="12.75">
      <c r="A1131" s="119" t="s">
        <v>709</v>
      </c>
      <c r="B1131" s="193"/>
      <c r="C1131" s="507"/>
      <c r="D1131" s="507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  <c r="BT1131" s="32"/>
      <c r="BU1131" s="32"/>
      <c r="BV1131" s="32"/>
      <c r="BW1131" s="32"/>
      <c r="BX1131" s="32"/>
      <c r="BY1131" s="32"/>
      <c r="BZ1131" s="32"/>
      <c r="CA1131" s="32"/>
      <c r="CB1131" s="32"/>
      <c r="CC1131" s="32"/>
      <c r="CD1131" s="32"/>
      <c r="CE1131" s="32"/>
      <c r="CF1131" s="32"/>
      <c r="CG1131" s="32"/>
      <c r="CH1131" s="32"/>
      <c r="CI1131" s="32"/>
      <c r="CJ1131" s="32"/>
      <c r="CK1131" s="32"/>
      <c r="CL1131" s="32"/>
      <c r="CM1131" s="32"/>
      <c r="CN1131" s="32"/>
      <c r="CO1131" s="32"/>
    </row>
    <row r="1132" spans="1:93" s="30" customFormat="1" ht="13.5" thickBot="1">
      <c r="A1132" s="212" t="s">
        <v>710</v>
      </c>
      <c r="B1132" s="195"/>
      <c r="C1132" s="511">
        <v>71.5</v>
      </c>
      <c r="D1132" s="511">
        <v>13.5</v>
      </c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  <c r="BT1132" s="32"/>
      <c r="BU1132" s="32"/>
      <c r="BV1132" s="32"/>
      <c r="BW1132" s="32"/>
      <c r="BX1132" s="32"/>
      <c r="BY1132" s="32"/>
      <c r="BZ1132" s="32"/>
      <c r="CA1132" s="32"/>
      <c r="CB1132" s="32"/>
      <c r="CC1132" s="32"/>
      <c r="CD1132" s="32"/>
      <c r="CE1132" s="32"/>
      <c r="CF1132" s="32"/>
      <c r="CG1132" s="32"/>
      <c r="CH1132" s="32"/>
      <c r="CI1132" s="32"/>
      <c r="CJ1132" s="32"/>
      <c r="CK1132" s="32"/>
      <c r="CL1132" s="32"/>
      <c r="CM1132" s="32"/>
      <c r="CN1132" s="32"/>
      <c r="CO1132" s="32"/>
    </row>
    <row r="1133" spans="1:93" s="30" customFormat="1" ht="17.25" thickBot="1">
      <c r="A1133" s="235" t="s">
        <v>711</v>
      </c>
      <c r="B1133" s="177"/>
      <c r="C1133" s="512"/>
      <c r="D1133" s="51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  <c r="BT1133" s="32"/>
      <c r="BU1133" s="32"/>
      <c r="BV1133" s="32"/>
      <c r="BW1133" s="32"/>
      <c r="BX1133" s="32"/>
      <c r="BY1133" s="32"/>
      <c r="BZ1133" s="32"/>
      <c r="CA1133" s="32"/>
      <c r="CB1133" s="32"/>
      <c r="CC1133" s="32"/>
      <c r="CD1133" s="32"/>
      <c r="CE1133" s="32"/>
      <c r="CF1133" s="32"/>
      <c r="CG1133" s="32"/>
      <c r="CH1133" s="32"/>
      <c r="CI1133" s="32"/>
      <c r="CJ1133" s="32"/>
      <c r="CK1133" s="32"/>
      <c r="CL1133" s="32"/>
      <c r="CM1133" s="32"/>
      <c r="CN1133" s="32"/>
      <c r="CO1133" s="32"/>
    </row>
    <row r="1134" spans="1:93" s="30" customFormat="1" ht="12.75">
      <c r="A1134" s="178" t="s">
        <v>714</v>
      </c>
      <c r="B1134" s="179"/>
      <c r="C1134" s="520" t="s">
        <v>74</v>
      </c>
      <c r="D1134" s="519" t="s">
        <v>73</v>
      </c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  <c r="BZ1134" s="32"/>
      <c r="CA1134" s="32"/>
      <c r="CB1134" s="32"/>
      <c r="CC1134" s="32"/>
      <c r="CD1134" s="32"/>
      <c r="CE1134" s="32"/>
      <c r="CF1134" s="32"/>
      <c r="CG1134" s="32"/>
      <c r="CH1134" s="32"/>
      <c r="CI1134" s="32"/>
      <c r="CJ1134" s="32"/>
      <c r="CK1134" s="32"/>
      <c r="CL1134" s="32"/>
      <c r="CM1134" s="32"/>
      <c r="CN1134" s="32"/>
      <c r="CO1134" s="32"/>
    </row>
    <row r="1135" spans="1:93" s="30" customFormat="1" ht="12.75">
      <c r="A1135" s="238" t="s">
        <v>715</v>
      </c>
      <c r="B1135" s="237"/>
      <c r="C1135" s="540"/>
      <c r="D1135" s="539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  <c r="BZ1135" s="32"/>
      <c r="CA1135" s="32"/>
      <c r="CB1135" s="32"/>
      <c r="CC1135" s="32"/>
      <c r="CD1135" s="32"/>
      <c r="CE1135" s="32"/>
      <c r="CF1135" s="32"/>
      <c r="CG1135" s="32"/>
      <c r="CH1135" s="32"/>
      <c r="CI1135" s="32"/>
      <c r="CJ1135" s="32"/>
      <c r="CK1135" s="32"/>
      <c r="CL1135" s="32"/>
      <c r="CM1135" s="32"/>
      <c r="CN1135" s="32"/>
      <c r="CO1135" s="32"/>
    </row>
    <row r="1136" spans="1:93" s="30" customFormat="1" ht="12.75">
      <c r="A1136" s="119" t="s">
        <v>707</v>
      </c>
      <c r="B1136" s="193"/>
      <c r="C1136" s="507"/>
      <c r="D1136" s="506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  <c r="BT1136" s="32"/>
      <c r="BU1136" s="32"/>
      <c r="BV1136" s="32"/>
      <c r="BW1136" s="32"/>
      <c r="BX1136" s="32"/>
      <c r="BY1136" s="32"/>
      <c r="BZ1136" s="32"/>
      <c r="CA1136" s="32"/>
      <c r="CB1136" s="32"/>
      <c r="CC1136" s="32"/>
      <c r="CD1136" s="32"/>
      <c r="CE1136" s="32"/>
      <c r="CF1136" s="32"/>
      <c r="CG1136" s="32"/>
      <c r="CH1136" s="32"/>
      <c r="CI1136" s="32"/>
      <c r="CJ1136" s="32"/>
      <c r="CK1136" s="32"/>
      <c r="CL1136" s="32"/>
      <c r="CM1136" s="32"/>
      <c r="CN1136" s="32"/>
      <c r="CO1136" s="32"/>
    </row>
    <row r="1137" spans="1:93" s="30" customFormat="1" ht="12.75">
      <c r="A1137" s="119" t="s">
        <v>708</v>
      </c>
      <c r="B1137" s="193"/>
      <c r="C1137" s="507"/>
      <c r="D1137" s="506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  <c r="BT1137" s="32"/>
      <c r="BU1137" s="32"/>
      <c r="BV1137" s="32"/>
      <c r="BW1137" s="32"/>
      <c r="BX1137" s="32"/>
      <c r="BY1137" s="32"/>
      <c r="BZ1137" s="32"/>
      <c r="CA1137" s="32"/>
      <c r="CB1137" s="32"/>
      <c r="CC1137" s="32"/>
      <c r="CD1137" s="32"/>
      <c r="CE1137" s="32"/>
      <c r="CF1137" s="32"/>
      <c r="CG1137" s="32"/>
      <c r="CH1137" s="32"/>
      <c r="CI1137" s="32"/>
      <c r="CJ1137" s="32"/>
      <c r="CK1137" s="32"/>
      <c r="CL1137" s="32"/>
      <c r="CM1137" s="32"/>
      <c r="CN1137" s="32"/>
      <c r="CO1137" s="32"/>
    </row>
    <row r="1138" spans="1:93" s="30" customFormat="1" ht="12.75">
      <c r="A1138" s="119" t="s">
        <v>709</v>
      </c>
      <c r="B1138" s="193"/>
      <c r="C1138" s="507"/>
      <c r="D1138" s="506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  <c r="BT1138" s="32"/>
      <c r="BU1138" s="32"/>
      <c r="BV1138" s="32"/>
      <c r="BW1138" s="32"/>
      <c r="BX1138" s="32"/>
      <c r="BY1138" s="32"/>
      <c r="BZ1138" s="32"/>
      <c r="CA1138" s="32"/>
      <c r="CB1138" s="32"/>
      <c r="CC1138" s="32"/>
      <c r="CD1138" s="32"/>
      <c r="CE1138" s="32"/>
      <c r="CF1138" s="32"/>
      <c r="CG1138" s="32"/>
      <c r="CH1138" s="32"/>
      <c r="CI1138" s="32"/>
      <c r="CJ1138" s="32"/>
      <c r="CK1138" s="32"/>
      <c r="CL1138" s="32"/>
      <c r="CM1138" s="32"/>
      <c r="CN1138" s="32"/>
      <c r="CO1138" s="32"/>
    </row>
    <row r="1139" spans="1:93" s="30" customFormat="1" ht="13.5" thickBot="1">
      <c r="A1139" s="212" t="s">
        <v>733</v>
      </c>
      <c r="B1139" s="195"/>
      <c r="C1139" s="511"/>
      <c r="D1139" s="510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  <c r="BT1139" s="32"/>
      <c r="BU1139" s="32"/>
      <c r="BV1139" s="32"/>
      <c r="BW1139" s="32"/>
      <c r="BX1139" s="32"/>
      <c r="BY1139" s="32"/>
      <c r="BZ1139" s="32"/>
      <c r="CA1139" s="32"/>
      <c r="CB1139" s="32"/>
      <c r="CC1139" s="32"/>
      <c r="CD1139" s="32"/>
      <c r="CE1139" s="32"/>
      <c r="CF1139" s="32"/>
      <c r="CG1139" s="32"/>
      <c r="CH1139" s="32"/>
      <c r="CI1139" s="32"/>
      <c r="CJ1139" s="32"/>
      <c r="CK1139" s="32"/>
      <c r="CL1139" s="32"/>
      <c r="CM1139" s="32"/>
      <c r="CN1139" s="32"/>
      <c r="CO1139" s="32"/>
    </row>
    <row r="1140" spans="1:93" s="30" customFormat="1" ht="17.25" thickBot="1">
      <c r="A1140" s="235" t="s">
        <v>734</v>
      </c>
      <c r="B1140" s="177"/>
      <c r="C1140" s="512"/>
      <c r="D1140" s="51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  <c r="BT1140" s="32"/>
      <c r="BU1140" s="32"/>
      <c r="BV1140" s="32"/>
      <c r="BW1140" s="32"/>
      <c r="BX1140" s="32"/>
      <c r="BY1140" s="32"/>
      <c r="BZ1140" s="32"/>
      <c r="CA1140" s="32"/>
      <c r="CB1140" s="32"/>
      <c r="CC1140" s="32"/>
      <c r="CD1140" s="32"/>
      <c r="CE1140" s="32"/>
      <c r="CF1140" s="32"/>
      <c r="CG1140" s="32"/>
      <c r="CH1140" s="32"/>
      <c r="CI1140" s="32"/>
      <c r="CJ1140" s="32"/>
      <c r="CK1140" s="32"/>
      <c r="CL1140" s="32"/>
      <c r="CM1140" s="32"/>
      <c r="CN1140" s="32"/>
      <c r="CO1140" s="32"/>
    </row>
    <row r="1141" spans="1:93" s="30" customFormat="1" ht="12.75">
      <c r="A1141" s="178" t="s">
        <v>735</v>
      </c>
      <c r="B1141" s="179"/>
      <c r="C1141" s="520" t="s">
        <v>74</v>
      </c>
      <c r="D1141" s="519" t="s">
        <v>73</v>
      </c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  <c r="BT1141" s="32"/>
      <c r="BU1141" s="32"/>
      <c r="BV1141" s="32"/>
      <c r="BW1141" s="32"/>
      <c r="BX1141" s="32"/>
      <c r="BY1141" s="32"/>
      <c r="BZ1141" s="32"/>
      <c r="CA1141" s="32"/>
      <c r="CB1141" s="32"/>
      <c r="CC1141" s="32"/>
      <c r="CD1141" s="32"/>
      <c r="CE1141" s="32"/>
      <c r="CF1141" s="32"/>
      <c r="CG1141" s="32"/>
      <c r="CH1141" s="32"/>
      <c r="CI1141" s="32"/>
      <c r="CJ1141" s="32"/>
      <c r="CK1141" s="32"/>
      <c r="CL1141" s="32"/>
      <c r="CM1141" s="32"/>
      <c r="CN1141" s="32"/>
      <c r="CO1141" s="32"/>
    </row>
    <row r="1142" spans="1:93" s="30" customFormat="1" ht="12.75">
      <c r="A1142" s="119" t="s">
        <v>736</v>
      </c>
      <c r="B1142" s="193"/>
      <c r="C1142" s="507"/>
      <c r="D1142" s="507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  <c r="BT1142" s="32"/>
      <c r="BU1142" s="32"/>
      <c r="BV1142" s="32"/>
      <c r="BW1142" s="32"/>
      <c r="BX1142" s="32"/>
      <c r="BY1142" s="32"/>
      <c r="BZ1142" s="32"/>
      <c r="CA1142" s="32"/>
      <c r="CB1142" s="32"/>
      <c r="CC1142" s="32"/>
      <c r="CD1142" s="32"/>
      <c r="CE1142" s="32"/>
      <c r="CF1142" s="32"/>
      <c r="CG1142" s="32"/>
      <c r="CH1142" s="32"/>
      <c r="CI1142" s="32"/>
      <c r="CJ1142" s="32"/>
      <c r="CK1142" s="32"/>
      <c r="CL1142" s="32"/>
      <c r="CM1142" s="32"/>
      <c r="CN1142" s="32"/>
      <c r="CO1142" s="32"/>
    </row>
    <row r="1143" spans="1:93" s="30" customFormat="1" ht="12.75">
      <c r="A1143" s="119" t="s">
        <v>423</v>
      </c>
      <c r="B1143" s="193"/>
      <c r="C1143" s="507"/>
      <c r="D1143" s="507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  <c r="BT1143" s="32"/>
      <c r="BU1143" s="32"/>
      <c r="BV1143" s="32"/>
      <c r="BW1143" s="32"/>
      <c r="BX1143" s="32"/>
      <c r="BY1143" s="32"/>
      <c r="BZ1143" s="32"/>
      <c r="CA1143" s="32"/>
      <c r="CB1143" s="32"/>
      <c r="CC1143" s="32"/>
      <c r="CD1143" s="32"/>
      <c r="CE1143" s="32"/>
      <c r="CF1143" s="32"/>
      <c r="CG1143" s="32"/>
      <c r="CH1143" s="32"/>
      <c r="CI1143" s="32"/>
      <c r="CJ1143" s="32"/>
      <c r="CK1143" s="32"/>
      <c r="CL1143" s="32"/>
      <c r="CM1143" s="32"/>
      <c r="CN1143" s="32"/>
      <c r="CO1143" s="32"/>
    </row>
    <row r="1144" spans="1:93" s="30" customFormat="1" ht="12.75">
      <c r="A1144" s="119" t="s">
        <v>424</v>
      </c>
      <c r="B1144" s="193"/>
      <c r="C1144" s="507"/>
      <c r="D1144" s="507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  <c r="BT1144" s="32"/>
      <c r="BU1144" s="32"/>
      <c r="BV1144" s="32"/>
      <c r="BW1144" s="32"/>
      <c r="BX1144" s="32"/>
      <c r="BY1144" s="32"/>
      <c r="BZ1144" s="32"/>
      <c r="CA1144" s="32"/>
      <c r="CB1144" s="32"/>
      <c r="CC1144" s="32"/>
      <c r="CD1144" s="32"/>
      <c r="CE1144" s="32"/>
      <c r="CF1144" s="32"/>
      <c r="CG1144" s="32"/>
      <c r="CH1144" s="32"/>
      <c r="CI1144" s="32"/>
      <c r="CJ1144" s="32"/>
      <c r="CK1144" s="32"/>
      <c r="CL1144" s="32"/>
      <c r="CM1144" s="32"/>
      <c r="CN1144" s="32"/>
      <c r="CO1144" s="32"/>
    </row>
    <row r="1145" spans="1:93" s="30" customFormat="1" ht="12.75">
      <c r="A1145" s="119" t="s">
        <v>425</v>
      </c>
      <c r="B1145" s="193"/>
      <c r="C1145" s="507"/>
      <c r="D1145" s="507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  <c r="BT1145" s="32"/>
      <c r="BU1145" s="32"/>
      <c r="BV1145" s="32"/>
      <c r="BW1145" s="32"/>
      <c r="BX1145" s="32"/>
      <c r="BY1145" s="32"/>
      <c r="BZ1145" s="32"/>
      <c r="CA1145" s="32"/>
      <c r="CB1145" s="32"/>
      <c r="CC1145" s="32"/>
      <c r="CD1145" s="32"/>
      <c r="CE1145" s="32"/>
      <c r="CF1145" s="32"/>
      <c r="CG1145" s="32"/>
      <c r="CH1145" s="32"/>
      <c r="CI1145" s="32"/>
      <c r="CJ1145" s="32"/>
      <c r="CK1145" s="32"/>
      <c r="CL1145" s="32"/>
      <c r="CM1145" s="32"/>
      <c r="CN1145" s="32"/>
      <c r="CO1145" s="32"/>
    </row>
    <row r="1146" spans="1:93" s="30" customFormat="1" ht="12.75">
      <c r="A1146" s="119" t="s">
        <v>737</v>
      </c>
      <c r="B1146" s="193"/>
      <c r="C1146" s="507">
        <v>521</v>
      </c>
      <c r="D1146" s="507">
        <v>606.5</v>
      </c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  <c r="BT1146" s="32"/>
      <c r="BU1146" s="32"/>
      <c r="BV1146" s="32"/>
      <c r="BW1146" s="32"/>
      <c r="BX1146" s="32"/>
      <c r="BY1146" s="32"/>
      <c r="BZ1146" s="32"/>
      <c r="CA1146" s="32"/>
      <c r="CB1146" s="32"/>
      <c r="CC1146" s="32"/>
      <c r="CD1146" s="32"/>
      <c r="CE1146" s="32"/>
      <c r="CF1146" s="32"/>
      <c r="CG1146" s="32"/>
      <c r="CH1146" s="32"/>
      <c r="CI1146" s="32"/>
      <c r="CJ1146" s="32"/>
      <c r="CK1146" s="32"/>
      <c r="CL1146" s="32"/>
      <c r="CM1146" s="32"/>
      <c r="CN1146" s="32"/>
      <c r="CO1146" s="32"/>
    </row>
    <row r="1147" spans="1:93" s="30" customFormat="1" ht="12.75">
      <c r="A1147" s="119" t="s">
        <v>423</v>
      </c>
      <c r="B1147" s="193"/>
      <c r="C1147" s="507"/>
      <c r="D1147" s="507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  <c r="BT1147" s="32"/>
      <c r="BU1147" s="32"/>
      <c r="BV1147" s="32"/>
      <c r="BW1147" s="32"/>
      <c r="BX1147" s="32"/>
      <c r="BY1147" s="32"/>
      <c r="BZ1147" s="32"/>
      <c r="CA1147" s="32"/>
      <c r="CB1147" s="32"/>
      <c r="CC1147" s="32"/>
      <c r="CD1147" s="32"/>
      <c r="CE1147" s="32"/>
      <c r="CF1147" s="32"/>
      <c r="CG1147" s="32"/>
      <c r="CH1147" s="32"/>
      <c r="CI1147" s="32"/>
      <c r="CJ1147" s="32"/>
      <c r="CK1147" s="32"/>
      <c r="CL1147" s="32"/>
      <c r="CM1147" s="32"/>
      <c r="CN1147" s="32"/>
      <c r="CO1147" s="32"/>
    </row>
    <row r="1148" spans="1:93" s="30" customFormat="1" ht="12.75">
      <c r="A1148" s="119" t="s">
        <v>424</v>
      </c>
      <c r="B1148" s="193"/>
      <c r="C1148" s="507"/>
      <c r="D1148" s="507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  <c r="BT1148" s="32"/>
      <c r="BU1148" s="32"/>
      <c r="BV1148" s="32"/>
      <c r="BW1148" s="32"/>
      <c r="BX1148" s="32"/>
      <c r="BY1148" s="32"/>
      <c r="BZ1148" s="32"/>
      <c r="CA1148" s="32"/>
      <c r="CB1148" s="32"/>
      <c r="CC1148" s="32"/>
      <c r="CD1148" s="32"/>
      <c r="CE1148" s="32"/>
      <c r="CF1148" s="32"/>
      <c r="CG1148" s="32"/>
      <c r="CH1148" s="32"/>
      <c r="CI1148" s="32"/>
      <c r="CJ1148" s="32"/>
      <c r="CK1148" s="32"/>
      <c r="CL1148" s="32"/>
      <c r="CM1148" s="32"/>
      <c r="CN1148" s="32"/>
      <c r="CO1148" s="32"/>
    </row>
    <row r="1149" spans="1:93" s="30" customFormat="1" ht="12.75">
      <c r="A1149" s="119" t="s">
        <v>425</v>
      </c>
      <c r="B1149" s="193"/>
      <c r="C1149" s="507"/>
      <c r="D1149" s="507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  <c r="BT1149" s="32"/>
      <c r="BU1149" s="32"/>
      <c r="BV1149" s="32"/>
      <c r="BW1149" s="32"/>
      <c r="BX1149" s="32"/>
      <c r="BY1149" s="32"/>
      <c r="BZ1149" s="32"/>
      <c r="CA1149" s="32"/>
      <c r="CB1149" s="32"/>
      <c r="CC1149" s="32"/>
      <c r="CD1149" s="32"/>
      <c r="CE1149" s="32"/>
      <c r="CF1149" s="32"/>
      <c r="CG1149" s="32"/>
      <c r="CH1149" s="32"/>
      <c r="CI1149" s="32"/>
      <c r="CJ1149" s="32"/>
      <c r="CK1149" s="32"/>
      <c r="CL1149" s="32"/>
      <c r="CM1149" s="32"/>
      <c r="CN1149" s="32"/>
      <c r="CO1149" s="32"/>
    </row>
    <row r="1150" spans="1:93" s="30" customFormat="1" ht="12.75">
      <c r="A1150" s="119" t="s">
        <v>738</v>
      </c>
      <c r="B1150" s="193"/>
      <c r="C1150" s="507"/>
      <c r="D1150" s="507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  <c r="BT1150" s="32"/>
      <c r="BU1150" s="32"/>
      <c r="BV1150" s="32"/>
      <c r="BW1150" s="32"/>
      <c r="BX1150" s="32"/>
      <c r="BY1150" s="32"/>
      <c r="BZ1150" s="32"/>
      <c r="CA1150" s="32"/>
      <c r="CB1150" s="32"/>
      <c r="CC1150" s="32"/>
      <c r="CD1150" s="32"/>
      <c r="CE1150" s="32"/>
      <c r="CF1150" s="32"/>
      <c r="CG1150" s="32"/>
      <c r="CH1150" s="32"/>
      <c r="CI1150" s="32"/>
      <c r="CJ1150" s="32"/>
      <c r="CK1150" s="32"/>
      <c r="CL1150" s="32"/>
      <c r="CM1150" s="32"/>
      <c r="CN1150" s="32"/>
      <c r="CO1150" s="32"/>
    </row>
    <row r="1151" spans="1:93" s="30" customFormat="1" ht="12.75">
      <c r="A1151" s="211" t="s">
        <v>739</v>
      </c>
      <c r="B1151" s="193"/>
      <c r="C1151" s="507"/>
      <c r="D1151" s="507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  <c r="BT1151" s="32"/>
      <c r="BU1151" s="32"/>
      <c r="BV1151" s="32"/>
      <c r="BW1151" s="32"/>
      <c r="BX1151" s="32"/>
      <c r="BY1151" s="32"/>
      <c r="BZ1151" s="32"/>
      <c r="CA1151" s="32"/>
      <c r="CB1151" s="32"/>
      <c r="CC1151" s="32"/>
      <c r="CD1151" s="32"/>
      <c r="CE1151" s="32"/>
      <c r="CF1151" s="32"/>
      <c r="CG1151" s="32"/>
      <c r="CH1151" s="32"/>
      <c r="CI1151" s="32"/>
      <c r="CJ1151" s="32"/>
      <c r="CK1151" s="32"/>
      <c r="CL1151" s="32"/>
      <c r="CM1151" s="32"/>
      <c r="CN1151" s="32"/>
      <c r="CO1151" s="32"/>
    </row>
    <row r="1152" spans="1:93" s="30" customFormat="1" ht="12.75">
      <c r="A1152" s="119" t="s">
        <v>740</v>
      </c>
      <c r="B1152" s="193"/>
      <c r="C1152" s="507">
        <v>4881</v>
      </c>
      <c r="D1152" s="507">
        <v>1744.3</v>
      </c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  <c r="BT1152" s="32"/>
      <c r="BU1152" s="32"/>
      <c r="BV1152" s="32"/>
      <c r="BW1152" s="32"/>
      <c r="BX1152" s="32"/>
      <c r="BY1152" s="32"/>
      <c r="BZ1152" s="32"/>
      <c r="CA1152" s="32"/>
      <c r="CB1152" s="32"/>
      <c r="CC1152" s="32"/>
      <c r="CD1152" s="32"/>
      <c r="CE1152" s="32"/>
      <c r="CF1152" s="32"/>
      <c r="CG1152" s="32"/>
      <c r="CH1152" s="32"/>
      <c r="CI1152" s="32"/>
      <c r="CJ1152" s="32"/>
      <c r="CK1152" s="32"/>
      <c r="CL1152" s="32"/>
      <c r="CM1152" s="32"/>
      <c r="CN1152" s="32"/>
      <c r="CO1152" s="32"/>
    </row>
    <row r="1153" spans="1:93" s="30" customFormat="1" ht="12.75">
      <c r="A1153" s="119" t="s">
        <v>741</v>
      </c>
      <c r="B1153" s="193"/>
      <c r="C1153" s="507"/>
      <c r="D1153" s="507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  <c r="BT1153" s="32"/>
      <c r="BU1153" s="32"/>
      <c r="BV1153" s="32"/>
      <c r="BW1153" s="32"/>
      <c r="BX1153" s="32"/>
      <c r="BY1153" s="32"/>
      <c r="BZ1153" s="32"/>
      <c r="CA1153" s="32"/>
      <c r="CB1153" s="32"/>
      <c r="CC1153" s="32"/>
      <c r="CD1153" s="32"/>
      <c r="CE1153" s="32"/>
      <c r="CF1153" s="32"/>
      <c r="CG1153" s="32"/>
      <c r="CH1153" s="32"/>
      <c r="CI1153" s="32"/>
      <c r="CJ1153" s="32"/>
      <c r="CK1153" s="32"/>
      <c r="CL1153" s="32"/>
      <c r="CM1153" s="32"/>
      <c r="CN1153" s="32"/>
      <c r="CO1153" s="32"/>
    </row>
    <row r="1154" spans="1:93" s="30" customFormat="1" ht="12.75">
      <c r="A1154" s="604" t="s">
        <v>86</v>
      </c>
      <c r="B1154" s="227"/>
      <c r="C1154" s="507"/>
      <c r="D1154" s="507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  <c r="BT1154" s="32"/>
      <c r="BU1154" s="32"/>
      <c r="BV1154" s="32"/>
      <c r="BW1154" s="32"/>
      <c r="BX1154" s="32"/>
      <c r="BY1154" s="32"/>
      <c r="BZ1154" s="32"/>
      <c r="CA1154" s="32"/>
      <c r="CB1154" s="32"/>
      <c r="CC1154" s="32"/>
      <c r="CD1154" s="32"/>
      <c r="CE1154" s="32"/>
      <c r="CF1154" s="32"/>
      <c r="CG1154" s="32"/>
      <c r="CH1154" s="32"/>
      <c r="CI1154" s="32"/>
      <c r="CJ1154" s="32"/>
      <c r="CK1154" s="32"/>
      <c r="CL1154" s="32"/>
      <c r="CM1154" s="32"/>
      <c r="CN1154" s="32"/>
      <c r="CO1154" s="32"/>
    </row>
    <row r="1155" spans="1:93" s="30" customFormat="1" ht="12.75">
      <c r="A1155" s="223" t="s">
        <v>86</v>
      </c>
      <c r="B1155" s="224"/>
      <c r="C1155" s="507"/>
      <c r="D1155" s="507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  <c r="BT1155" s="32"/>
      <c r="BU1155" s="32"/>
      <c r="BV1155" s="32"/>
      <c r="BW1155" s="32"/>
      <c r="BX1155" s="32"/>
      <c r="BY1155" s="32"/>
      <c r="BZ1155" s="32"/>
      <c r="CA1155" s="32"/>
      <c r="CB1155" s="32"/>
      <c r="CC1155" s="32"/>
      <c r="CD1155" s="32"/>
      <c r="CE1155" s="32"/>
      <c r="CF1155" s="32"/>
      <c r="CG1155" s="32"/>
      <c r="CH1155" s="32"/>
      <c r="CI1155" s="32"/>
      <c r="CJ1155" s="32"/>
      <c r="CK1155" s="32"/>
      <c r="CL1155" s="32"/>
      <c r="CM1155" s="32"/>
      <c r="CN1155" s="32"/>
      <c r="CO1155" s="32"/>
    </row>
    <row r="1156" spans="1:93" s="30" customFormat="1" ht="12.75">
      <c r="A1156" s="223" t="s">
        <v>86</v>
      </c>
      <c r="B1156" s="225"/>
      <c r="C1156" s="507"/>
      <c r="D1156" s="507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  <c r="BT1156" s="32"/>
      <c r="BU1156" s="32"/>
      <c r="BV1156" s="32"/>
      <c r="BW1156" s="32"/>
      <c r="BX1156" s="32"/>
      <c r="BY1156" s="32"/>
      <c r="BZ1156" s="32"/>
      <c r="CA1156" s="32"/>
      <c r="CB1156" s="32"/>
      <c r="CC1156" s="32"/>
      <c r="CD1156" s="32"/>
      <c r="CE1156" s="32"/>
      <c r="CF1156" s="32"/>
      <c r="CG1156" s="32"/>
      <c r="CH1156" s="32"/>
      <c r="CI1156" s="32"/>
      <c r="CJ1156" s="32"/>
      <c r="CK1156" s="32"/>
      <c r="CL1156" s="32"/>
      <c r="CM1156" s="32"/>
      <c r="CN1156" s="32"/>
      <c r="CO1156" s="32"/>
    </row>
    <row r="1157" spans="1:93" s="30" customFormat="1" ht="12.75">
      <c r="A1157" s="119" t="s">
        <v>742</v>
      </c>
      <c r="B1157" s="193"/>
      <c r="C1157" s="507">
        <v>56.4</v>
      </c>
      <c r="D1157" s="507">
        <v>15.5</v>
      </c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  <c r="BT1157" s="32"/>
      <c r="BU1157" s="32"/>
      <c r="BV1157" s="32"/>
      <c r="BW1157" s="32"/>
      <c r="BX1157" s="32"/>
      <c r="BY1157" s="32"/>
      <c r="BZ1157" s="32"/>
      <c r="CA1157" s="32"/>
      <c r="CB1157" s="32"/>
      <c r="CC1157" s="32"/>
      <c r="CD1157" s="32"/>
      <c r="CE1157" s="32"/>
      <c r="CF1157" s="32"/>
      <c r="CG1157" s="32"/>
      <c r="CH1157" s="32"/>
      <c r="CI1157" s="32"/>
      <c r="CJ1157" s="32"/>
      <c r="CK1157" s="32"/>
      <c r="CL1157" s="32"/>
      <c r="CM1157" s="32"/>
      <c r="CN1157" s="32"/>
      <c r="CO1157" s="32"/>
    </row>
    <row r="1158" spans="1:93" s="30" customFormat="1" ht="12.75">
      <c r="A1158" s="223" t="s">
        <v>649</v>
      </c>
      <c r="B1158" s="224"/>
      <c r="C1158" s="507"/>
      <c r="D1158" s="507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  <c r="BT1158" s="32"/>
      <c r="BU1158" s="32"/>
      <c r="BV1158" s="32"/>
      <c r="BW1158" s="32"/>
      <c r="BX1158" s="32"/>
      <c r="BY1158" s="32"/>
      <c r="BZ1158" s="32"/>
      <c r="CA1158" s="32"/>
      <c r="CB1158" s="32"/>
      <c r="CC1158" s="32"/>
      <c r="CD1158" s="32"/>
      <c r="CE1158" s="32"/>
      <c r="CF1158" s="32"/>
      <c r="CG1158" s="32"/>
      <c r="CH1158" s="32"/>
      <c r="CI1158" s="32"/>
      <c r="CJ1158" s="32"/>
      <c r="CK1158" s="32"/>
      <c r="CL1158" s="32"/>
      <c r="CM1158" s="32"/>
      <c r="CN1158" s="32"/>
      <c r="CO1158" s="32"/>
    </row>
    <row r="1159" spans="1:93" s="30" customFormat="1" ht="12.75">
      <c r="A1159" s="223" t="s">
        <v>86</v>
      </c>
      <c r="B1159" s="224"/>
      <c r="C1159" s="507"/>
      <c r="D1159" s="507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  <c r="BT1159" s="32"/>
      <c r="BU1159" s="32"/>
      <c r="BV1159" s="32"/>
      <c r="BW1159" s="32"/>
      <c r="BX1159" s="32"/>
      <c r="BY1159" s="32"/>
      <c r="BZ1159" s="32"/>
      <c r="CA1159" s="32"/>
      <c r="CB1159" s="32"/>
      <c r="CC1159" s="32"/>
      <c r="CD1159" s="32"/>
      <c r="CE1159" s="32"/>
      <c r="CF1159" s="32"/>
      <c r="CG1159" s="32"/>
      <c r="CH1159" s="32"/>
      <c r="CI1159" s="32"/>
      <c r="CJ1159" s="32"/>
      <c r="CK1159" s="32"/>
      <c r="CL1159" s="32"/>
      <c r="CM1159" s="32"/>
      <c r="CN1159" s="32"/>
      <c r="CO1159" s="32"/>
    </row>
    <row r="1160" spans="1:93" s="30" customFormat="1" ht="12.75">
      <c r="A1160" s="223" t="s">
        <v>86</v>
      </c>
      <c r="B1160" s="225"/>
      <c r="C1160" s="507"/>
      <c r="D1160" s="507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  <c r="BT1160" s="32"/>
      <c r="BU1160" s="32"/>
      <c r="BV1160" s="32"/>
      <c r="BW1160" s="32"/>
      <c r="BX1160" s="32"/>
      <c r="BY1160" s="32"/>
      <c r="BZ1160" s="32"/>
      <c r="CA1160" s="32"/>
      <c r="CB1160" s="32"/>
      <c r="CC1160" s="32"/>
      <c r="CD1160" s="32"/>
      <c r="CE1160" s="32"/>
      <c r="CF1160" s="32"/>
      <c r="CG1160" s="32"/>
      <c r="CH1160" s="32"/>
      <c r="CI1160" s="32"/>
      <c r="CJ1160" s="32"/>
      <c r="CK1160" s="32"/>
      <c r="CL1160" s="32"/>
      <c r="CM1160" s="32"/>
      <c r="CN1160" s="32"/>
      <c r="CO1160" s="32"/>
    </row>
    <row r="1161" spans="1:93" s="30" customFormat="1" ht="13.5" thickBot="1">
      <c r="A1161" s="212" t="s">
        <v>743</v>
      </c>
      <c r="B1161" s="195"/>
      <c r="C1161" s="511">
        <v>5458.4</v>
      </c>
      <c r="D1161" s="511">
        <v>2366.2</v>
      </c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  <c r="BT1161" s="32"/>
      <c r="BU1161" s="32"/>
      <c r="BV1161" s="32"/>
      <c r="BW1161" s="32"/>
      <c r="BX1161" s="32"/>
      <c r="BY1161" s="32"/>
      <c r="BZ1161" s="32"/>
      <c r="CA1161" s="32"/>
      <c r="CB1161" s="32"/>
      <c r="CC1161" s="32"/>
      <c r="CD1161" s="32"/>
      <c r="CE1161" s="32"/>
      <c r="CF1161" s="32"/>
      <c r="CG1161" s="32"/>
      <c r="CH1161" s="32"/>
      <c r="CI1161" s="32"/>
      <c r="CJ1161" s="32"/>
      <c r="CK1161" s="32"/>
      <c r="CL1161" s="32"/>
      <c r="CM1161" s="32"/>
      <c r="CN1161" s="32"/>
      <c r="CO1161" s="32"/>
    </row>
    <row r="1162" spans="1:93" s="30" customFormat="1" ht="6" customHeight="1">
      <c r="A1162" s="33"/>
      <c r="B1162" s="177"/>
      <c r="C1162" s="512"/>
      <c r="D1162" s="51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  <c r="BT1162" s="32"/>
      <c r="BU1162" s="32"/>
      <c r="BV1162" s="32"/>
      <c r="BW1162" s="32"/>
      <c r="BX1162" s="32"/>
      <c r="BY1162" s="32"/>
      <c r="BZ1162" s="32"/>
      <c r="CA1162" s="32"/>
      <c r="CB1162" s="32"/>
      <c r="CC1162" s="32"/>
      <c r="CD1162" s="32"/>
      <c r="CE1162" s="32"/>
      <c r="CF1162" s="32"/>
      <c r="CG1162" s="32"/>
      <c r="CH1162" s="32"/>
      <c r="CI1162" s="32"/>
      <c r="CJ1162" s="32"/>
      <c r="CK1162" s="32"/>
      <c r="CL1162" s="32"/>
      <c r="CM1162" s="32"/>
      <c r="CN1162" s="32"/>
      <c r="CO1162" s="32"/>
    </row>
    <row r="1163" spans="1:93" s="30" customFormat="1" ht="17.25" thickBot="1">
      <c r="A1163" s="235" t="s">
        <v>744</v>
      </c>
      <c r="B1163" s="177"/>
      <c r="C1163" s="512"/>
      <c r="D1163" s="51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  <c r="BT1163" s="32"/>
      <c r="BU1163" s="32"/>
      <c r="BV1163" s="32"/>
      <c r="BW1163" s="32"/>
      <c r="BX1163" s="32"/>
      <c r="BY1163" s="32"/>
      <c r="BZ1163" s="32"/>
      <c r="CA1163" s="32"/>
      <c r="CB1163" s="32"/>
      <c r="CC1163" s="32"/>
      <c r="CD1163" s="32"/>
      <c r="CE1163" s="32"/>
      <c r="CF1163" s="32"/>
      <c r="CG1163" s="32"/>
      <c r="CH1163" s="32"/>
      <c r="CI1163" s="32"/>
      <c r="CJ1163" s="32"/>
      <c r="CK1163" s="32"/>
      <c r="CL1163" s="32"/>
      <c r="CM1163" s="32"/>
      <c r="CN1163" s="32"/>
      <c r="CO1163" s="32"/>
    </row>
    <row r="1164" spans="1:93" s="30" customFormat="1" ht="12.75">
      <c r="A1164" s="178" t="s">
        <v>745</v>
      </c>
      <c r="B1164" s="179"/>
      <c r="C1164" s="520" t="s">
        <v>74</v>
      </c>
      <c r="D1164" s="519" t="s">
        <v>73</v>
      </c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  <c r="BT1164" s="32"/>
      <c r="BU1164" s="32"/>
      <c r="BV1164" s="32"/>
      <c r="BW1164" s="32"/>
      <c r="BX1164" s="32"/>
      <c r="BY1164" s="32"/>
      <c r="BZ1164" s="32"/>
      <c r="CA1164" s="32"/>
      <c r="CB1164" s="32"/>
      <c r="CC1164" s="32"/>
      <c r="CD1164" s="32"/>
      <c r="CE1164" s="32"/>
      <c r="CF1164" s="32"/>
      <c r="CG1164" s="32"/>
      <c r="CH1164" s="32"/>
      <c r="CI1164" s="32"/>
      <c r="CJ1164" s="32"/>
      <c r="CK1164" s="32"/>
      <c r="CL1164" s="32"/>
      <c r="CM1164" s="32"/>
      <c r="CN1164" s="32"/>
      <c r="CO1164" s="32"/>
    </row>
    <row r="1165" spans="1:93" s="30" customFormat="1" ht="12.75">
      <c r="A1165" s="119" t="s">
        <v>746</v>
      </c>
      <c r="B1165" s="193"/>
      <c r="C1165" s="507">
        <v>3809.2</v>
      </c>
      <c r="D1165" s="507">
        <v>1823.6</v>
      </c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  <c r="BT1165" s="32"/>
      <c r="BU1165" s="32"/>
      <c r="BV1165" s="32"/>
      <c r="BW1165" s="32"/>
      <c r="BX1165" s="32"/>
      <c r="BY1165" s="32"/>
      <c r="BZ1165" s="32"/>
      <c r="CA1165" s="32"/>
      <c r="CB1165" s="32"/>
      <c r="CC1165" s="32"/>
      <c r="CD1165" s="32"/>
      <c r="CE1165" s="32"/>
      <c r="CF1165" s="32"/>
      <c r="CG1165" s="32"/>
      <c r="CH1165" s="32"/>
      <c r="CI1165" s="32"/>
      <c r="CJ1165" s="32"/>
      <c r="CK1165" s="32"/>
      <c r="CL1165" s="32"/>
      <c r="CM1165" s="32"/>
      <c r="CN1165" s="32"/>
      <c r="CO1165" s="32"/>
    </row>
    <row r="1166" spans="1:93" s="30" customFormat="1" ht="12.75">
      <c r="A1166" s="119" t="s">
        <v>747</v>
      </c>
      <c r="B1166" s="193"/>
      <c r="C1166" s="507"/>
      <c r="D1166" s="507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  <c r="BT1166" s="32"/>
      <c r="BU1166" s="32"/>
      <c r="BV1166" s="32"/>
      <c r="BW1166" s="32"/>
      <c r="BX1166" s="32"/>
      <c r="BY1166" s="32"/>
      <c r="BZ1166" s="32"/>
      <c r="CA1166" s="32"/>
      <c r="CB1166" s="32"/>
      <c r="CC1166" s="32"/>
      <c r="CD1166" s="32"/>
      <c r="CE1166" s="32"/>
      <c r="CF1166" s="32"/>
      <c r="CG1166" s="32"/>
      <c r="CH1166" s="32"/>
      <c r="CI1166" s="32"/>
      <c r="CJ1166" s="32"/>
      <c r="CK1166" s="32"/>
      <c r="CL1166" s="32"/>
      <c r="CM1166" s="32"/>
      <c r="CN1166" s="32"/>
      <c r="CO1166" s="32"/>
    </row>
    <row r="1167" spans="1:93" s="30" customFormat="1" ht="12.75">
      <c r="A1167" s="119" t="s">
        <v>748</v>
      </c>
      <c r="B1167" s="193"/>
      <c r="C1167" s="507"/>
      <c r="D1167" s="507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  <c r="BT1167" s="32"/>
      <c r="BU1167" s="32"/>
      <c r="BV1167" s="32"/>
      <c r="BW1167" s="32"/>
      <c r="BX1167" s="32"/>
      <c r="BY1167" s="32"/>
      <c r="BZ1167" s="32"/>
      <c r="CA1167" s="32"/>
      <c r="CB1167" s="32"/>
      <c r="CC1167" s="32"/>
      <c r="CD1167" s="32"/>
      <c r="CE1167" s="32"/>
      <c r="CF1167" s="32"/>
      <c r="CG1167" s="32"/>
      <c r="CH1167" s="32"/>
      <c r="CI1167" s="32"/>
      <c r="CJ1167" s="32"/>
      <c r="CK1167" s="32"/>
      <c r="CL1167" s="32"/>
      <c r="CM1167" s="32"/>
      <c r="CN1167" s="32"/>
      <c r="CO1167" s="32"/>
    </row>
    <row r="1168" spans="1:93" s="30" customFormat="1" ht="12.75">
      <c r="A1168" s="119" t="s">
        <v>749</v>
      </c>
      <c r="B1168" s="193"/>
      <c r="C1168" s="507"/>
      <c r="D1168" s="507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  <c r="BT1168" s="32"/>
      <c r="BU1168" s="32"/>
      <c r="BV1168" s="32"/>
      <c r="BW1168" s="32"/>
      <c r="BX1168" s="32"/>
      <c r="BY1168" s="32"/>
      <c r="BZ1168" s="32"/>
      <c r="CA1168" s="32"/>
      <c r="CB1168" s="32"/>
      <c r="CC1168" s="32"/>
      <c r="CD1168" s="32"/>
      <c r="CE1168" s="32"/>
      <c r="CF1168" s="32"/>
      <c r="CG1168" s="32"/>
      <c r="CH1168" s="32"/>
      <c r="CI1168" s="32"/>
      <c r="CJ1168" s="32"/>
      <c r="CK1168" s="32"/>
      <c r="CL1168" s="32"/>
      <c r="CM1168" s="32"/>
      <c r="CN1168" s="32"/>
      <c r="CO1168" s="32"/>
    </row>
    <row r="1169" spans="1:93" s="30" customFormat="1" ht="12.75">
      <c r="A1169" s="119" t="s">
        <v>737</v>
      </c>
      <c r="B1169" s="193"/>
      <c r="C1169" s="507">
        <v>1067</v>
      </c>
      <c r="D1169" s="507">
        <v>394.6</v>
      </c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  <c r="BT1169" s="32"/>
      <c r="BU1169" s="32"/>
      <c r="BV1169" s="32"/>
      <c r="BW1169" s="32"/>
      <c r="BX1169" s="32"/>
      <c r="BY1169" s="32"/>
      <c r="BZ1169" s="32"/>
      <c r="CA1169" s="32"/>
      <c r="CB1169" s="32"/>
      <c r="CC1169" s="32"/>
      <c r="CD1169" s="32"/>
      <c r="CE1169" s="32"/>
      <c r="CF1169" s="32"/>
      <c r="CG1169" s="32"/>
      <c r="CH1169" s="32"/>
      <c r="CI1169" s="32"/>
      <c r="CJ1169" s="32"/>
      <c r="CK1169" s="32"/>
      <c r="CL1169" s="32"/>
      <c r="CM1169" s="32"/>
      <c r="CN1169" s="32"/>
      <c r="CO1169" s="32"/>
    </row>
    <row r="1170" spans="1:93" s="30" customFormat="1" ht="12.75">
      <c r="A1170" s="119" t="s">
        <v>747</v>
      </c>
      <c r="B1170" s="193"/>
      <c r="C1170" s="507"/>
      <c r="D1170" s="507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  <c r="BT1170" s="32"/>
      <c r="BU1170" s="32"/>
      <c r="BV1170" s="32"/>
      <c r="BW1170" s="32"/>
      <c r="BX1170" s="32"/>
      <c r="BY1170" s="32"/>
      <c r="BZ1170" s="32"/>
      <c r="CA1170" s="32"/>
      <c r="CB1170" s="32"/>
      <c r="CC1170" s="32"/>
      <c r="CD1170" s="32"/>
      <c r="CE1170" s="32"/>
      <c r="CF1170" s="32"/>
      <c r="CG1170" s="32"/>
      <c r="CH1170" s="32"/>
      <c r="CI1170" s="32"/>
      <c r="CJ1170" s="32"/>
      <c r="CK1170" s="32"/>
      <c r="CL1170" s="32"/>
      <c r="CM1170" s="32"/>
      <c r="CN1170" s="32"/>
      <c r="CO1170" s="32"/>
    </row>
    <row r="1171" spans="1:93" s="30" customFormat="1" ht="12.75">
      <c r="A1171" s="119" t="s">
        <v>748</v>
      </c>
      <c r="B1171" s="193"/>
      <c r="C1171" s="507"/>
      <c r="D1171" s="507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  <c r="BT1171" s="32"/>
      <c r="BU1171" s="32"/>
      <c r="BV1171" s="32"/>
      <c r="BW1171" s="32"/>
      <c r="BX1171" s="32"/>
      <c r="BY1171" s="32"/>
      <c r="BZ1171" s="32"/>
      <c r="CA1171" s="32"/>
      <c r="CB1171" s="32"/>
      <c r="CC1171" s="32"/>
      <c r="CD1171" s="32"/>
      <c r="CE1171" s="32"/>
      <c r="CF1171" s="32"/>
      <c r="CG1171" s="32"/>
      <c r="CH1171" s="32"/>
      <c r="CI1171" s="32"/>
      <c r="CJ1171" s="32"/>
      <c r="CK1171" s="32"/>
      <c r="CL1171" s="32"/>
      <c r="CM1171" s="32"/>
      <c r="CN1171" s="32"/>
      <c r="CO1171" s="32"/>
    </row>
    <row r="1172" spans="1:93" s="30" customFormat="1" ht="12.75">
      <c r="A1172" s="119" t="s">
        <v>749</v>
      </c>
      <c r="B1172" s="193"/>
      <c r="C1172" s="507"/>
      <c r="D1172" s="507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  <c r="BT1172" s="32"/>
      <c r="BU1172" s="32"/>
      <c r="BV1172" s="32"/>
      <c r="BW1172" s="32"/>
      <c r="BX1172" s="32"/>
      <c r="BY1172" s="32"/>
      <c r="BZ1172" s="32"/>
      <c r="CA1172" s="32"/>
      <c r="CB1172" s="32"/>
      <c r="CC1172" s="32"/>
      <c r="CD1172" s="32"/>
      <c r="CE1172" s="32"/>
      <c r="CF1172" s="32"/>
      <c r="CG1172" s="32"/>
      <c r="CH1172" s="32"/>
      <c r="CI1172" s="32"/>
      <c r="CJ1172" s="32"/>
      <c r="CK1172" s="32"/>
      <c r="CL1172" s="32"/>
      <c r="CM1172" s="32"/>
      <c r="CN1172" s="32"/>
      <c r="CO1172" s="32"/>
    </row>
    <row r="1173" spans="1:93" s="30" customFormat="1" ht="12.75">
      <c r="A1173" s="119" t="s">
        <v>750</v>
      </c>
      <c r="B1173" s="193"/>
      <c r="C1173" s="507"/>
      <c r="D1173" s="507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  <c r="BT1173" s="32"/>
      <c r="BU1173" s="32"/>
      <c r="BV1173" s="32"/>
      <c r="BW1173" s="32"/>
      <c r="BX1173" s="32"/>
      <c r="BY1173" s="32"/>
      <c r="BZ1173" s="32"/>
      <c r="CA1173" s="32"/>
      <c r="CB1173" s="32"/>
      <c r="CC1173" s="32"/>
      <c r="CD1173" s="32"/>
      <c r="CE1173" s="32"/>
      <c r="CF1173" s="32"/>
      <c r="CG1173" s="32"/>
      <c r="CH1173" s="32"/>
      <c r="CI1173" s="32"/>
      <c r="CJ1173" s="32"/>
      <c r="CK1173" s="32"/>
      <c r="CL1173" s="32"/>
      <c r="CM1173" s="32"/>
      <c r="CN1173" s="32"/>
      <c r="CO1173" s="32"/>
    </row>
    <row r="1174" spans="1:93" s="30" customFormat="1" ht="12.75">
      <c r="A1174" s="211" t="s">
        <v>751</v>
      </c>
      <c r="B1174" s="193"/>
      <c r="C1174" s="507">
        <v>30.4</v>
      </c>
      <c r="D1174" s="507">
        <v>301.3</v>
      </c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  <c r="BT1174" s="32"/>
      <c r="BU1174" s="32"/>
      <c r="BV1174" s="32"/>
      <c r="BW1174" s="32"/>
      <c r="BX1174" s="32"/>
      <c r="BY1174" s="32"/>
      <c r="BZ1174" s="32"/>
      <c r="CA1174" s="32"/>
      <c r="CB1174" s="32"/>
      <c r="CC1174" s="32"/>
      <c r="CD1174" s="32"/>
      <c r="CE1174" s="32"/>
      <c r="CF1174" s="32"/>
      <c r="CG1174" s="32"/>
      <c r="CH1174" s="32"/>
      <c r="CI1174" s="32"/>
      <c r="CJ1174" s="32"/>
      <c r="CK1174" s="32"/>
      <c r="CL1174" s="32"/>
      <c r="CM1174" s="32"/>
      <c r="CN1174" s="32"/>
      <c r="CO1174" s="32"/>
    </row>
    <row r="1175" spans="1:93" s="30" customFormat="1" ht="12.75">
      <c r="A1175" s="119" t="s">
        <v>752</v>
      </c>
      <c r="B1175" s="193"/>
      <c r="C1175" s="507">
        <v>5455.6</v>
      </c>
      <c r="D1175" s="507">
        <v>3824.6</v>
      </c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  <c r="BT1175" s="32"/>
      <c r="BU1175" s="32"/>
      <c r="BV1175" s="32"/>
      <c r="BW1175" s="32"/>
      <c r="BX1175" s="32"/>
      <c r="BY1175" s="32"/>
      <c r="BZ1175" s="32"/>
      <c r="CA1175" s="32"/>
      <c r="CB1175" s="32"/>
      <c r="CC1175" s="32"/>
      <c r="CD1175" s="32"/>
      <c r="CE1175" s="32"/>
      <c r="CF1175" s="32"/>
      <c r="CG1175" s="32"/>
      <c r="CH1175" s="32"/>
      <c r="CI1175" s="32"/>
      <c r="CJ1175" s="32"/>
      <c r="CK1175" s="32"/>
      <c r="CL1175" s="32"/>
      <c r="CM1175" s="32"/>
      <c r="CN1175" s="32"/>
      <c r="CO1175" s="32"/>
    </row>
    <row r="1176" spans="1:93" s="30" customFormat="1" ht="12.75">
      <c r="A1176" s="119" t="s">
        <v>753</v>
      </c>
      <c r="B1176" s="193"/>
      <c r="C1176" s="507">
        <v>2988.8</v>
      </c>
      <c r="D1176" s="507">
        <v>3767.9</v>
      </c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  <c r="BT1176" s="32"/>
      <c r="BU1176" s="32"/>
      <c r="BV1176" s="32"/>
      <c r="BW1176" s="32"/>
      <c r="BX1176" s="32"/>
      <c r="BY1176" s="32"/>
      <c r="BZ1176" s="32"/>
      <c r="CA1176" s="32"/>
      <c r="CB1176" s="32"/>
      <c r="CC1176" s="32"/>
      <c r="CD1176" s="32"/>
      <c r="CE1176" s="32"/>
      <c r="CF1176" s="32"/>
      <c r="CG1176" s="32"/>
      <c r="CH1176" s="32"/>
      <c r="CI1176" s="32"/>
      <c r="CJ1176" s="32"/>
      <c r="CK1176" s="32"/>
      <c r="CL1176" s="32"/>
      <c r="CM1176" s="32"/>
      <c r="CN1176" s="32"/>
      <c r="CO1176" s="32"/>
    </row>
    <row r="1177" spans="1:93" s="30" customFormat="1" ht="12.75">
      <c r="A1177" s="119" t="s">
        <v>754</v>
      </c>
      <c r="B1177" s="193"/>
      <c r="C1177" s="507">
        <v>2466.8</v>
      </c>
      <c r="D1177" s="507">
        <v>56.7</v>
      </c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  <c r="BT1177" s="32"/>
      <c r="BU1177" s="32"/>
      <c r="BV1177" s="32"/>
      <c r="BW1177" s="32"/>
      <c r="BX1177" s="32"/>
      <c r="BY1177" s="32"/>
      <c r="BZ1177" s="32"/>
      <c r="CA1177" s="32"/>
      <c r="CB1177" s="32"/>
      <c r="CC1177" s="32"/>
      <c r="CD1177" s="32"/>
      <c r="CE1177" s="32"/>
      <c r="CF1177" s="32"/>
      <c r="CG1177" s="32"/>
      <c r="CH1177" s="32"/>
      <c r="CI1177" s="32"/>
      <c r="CJ1177" s="32"/>
      <c r="CK1177" s="32"/>
      <c r="CL1177" s="32"/>
      <c r="CM1177" s="32"/>
      <c r="CN1177" s="32"/>
      <c r="CO1177" s="32"/>
    </row>
    <row r="1178" spans="1:93" s="30" customFormat="1" ht="12.75">
      <c r="A1178" s="119" t="s">
        <v>755</v>
      </c>
      <c r="B1178" s="193"/>
      <c r="C1178" s="507"/>
      <c r="D1178" s="507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  <c r="BT1178" s="32"/>
      <c r="BU1178" s="32"/>
      <c r="BV1178" s="32"/>
      <c r="BW1178" s="32"/>
      <c r="BX1178" s="32"/>
      <c r="BY1178" s="32"/>
      <c r="BZ1178" s="32"/>
      <c r="CA1178" s="32"/>
      <c r="CB1178" s="32"/>
      <c r="CC1178" s="32"/>
      <c r="CD1178" s="32"/>
      <c r="CE1178" s="32"/>
      <c r="CF1178" s="32"/>
      <c r="CG1178" s="32"/>
      <c r="CH1178" s="32"/>
      <c r="CI1178" s="32"/>
      <c r="CJ1178" s="32"/>
      <c r="CK1178" s="32"/>
      <c r="CL1178" s="32"/>
      <c r="CM1178" s="32"/>
      <c r="CN1178" s="32"/>
      <c r="CO1178" s="32"/>
    </row>
    <row r="1179" spans="1:93" s="30" customFormat="1" ht="12.75">
      <c r="A1179" s="223" t="s">
        <v>86</v>
      </c>
      <c r="B1179" s="224"/>
      <c r="C1179" s="507"/>
      <c r="D1179" s="507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  <c r="BT1179" s="32"/>
      <c r="BU1179" s="32"/>
      <c r="BV1179" s="32"/>
      <c r="BW1179" s="32"/>
      <c r="BX1179" s="32"/>
      <c r="BY1179" s="32"/>
      <c r="BZ1179" s="32"/>
      <c r="CA1179" s="32"/>
      <c r="CB1179" s="32"/>
      <c r="CC1179" s="32"/>
      <c r="CD1179" s="32"/>
      <c r="CE1179" s="32"/>
      <c r="CF1179" s="32"/>
      <c r="CG1179" s="32"/>
      <c r="CH1179" s="32"/>
      <c r="CI1179" s="32"/>
      <c r="CJ1179" s="32"/>
      <c r="CK1179" s="32"/>
      <c r="CL1179" s="32"/>
      <c r="CM1179" s="32"/>
      <c r="CN1179" s="32"/>
      <c r="CO1179" s="32"/>
    </row>
    <row r="1180" spans="1:93" s="30" customFormat="1" ht="12.75">
      <c r="A1180" s="223" t="s">
        <v>86</v>
      </c>
      <c r="B1180" s="224"/>
      <c r="C1180" s="507"/>
      <c r="D1180" s="507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  <c r="BT1180" s="32"/>
      <c r="BU1180" s="32"/>
      <c r="BV1180" s="32"/>
      <c r="BW1180" s="32"/>
      <c r="BX1180" s="32"/>
      <c r="BY1180" s="32"/>
      <c r="BZ1180" s="32"/>
      <c r="CA1180" s="32"/>
      <c r="CB1180" s="32"/>
      <c r="CC1180" s="32"/>
      <c r="CD1180" s="32"/>
      <c r="CE1180" s="32"/>
      <c r="CF1180" s="32"/>
      <c r="CG1180" s="32"/>
      <c r="CH1180" s="32"/>
      <c r="CI1180" s="32"/>
      <c r="CJ1180" s="32"/>
      <c r="CK1180" s="32"/>
      <c r="CL1180" s="32"/>
      <c r="CM1180" s="32"/>
      <c r="CN1180" s="32"/>
      <c r="CO1180" s="32"/>
    </row>
    <row r="1181" spans="1:93" s="30" customFormat="1" ht="12.75">
      <c r="A1181" s="223" t="s">
        <v>86</v>
      </c>
      <c r="B1181" s="225"/>
      <c r="C1181" s="507"/>
      <c r="D1181" s="507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  <c r="BT1181" s="32"/>
      <c r="BU1181" s="32"/>
      <c r="BV1181" s="32"/>
      <c r="BW1181" s="32"/>
      <c r="BX1181" s="32"/>
      <c r="BY1181" s="32"/>
      <c r="BZ1181" s="32"/>
      <c r="CA1181" s="32"/>
      <c r="CB1181" s="32"/>
      <c r="CC1181" s="32"/>
      <c r="CD1181" s="32"/>
      <c r="CE1181" s="32"/>
      <c r="CF1181" s="32"/>
      <c r="CG1181" s="32"/>
      <c r="CH1181" s="32"/>
      <c r="CI1181" s="32"/>
      <c r="CJ1181" s="32"/>
      <c r="CK1181" s="32"/>
      <c r="CL1181" s="32"/>
      <c r="CM1181" s="32"/>
      <c r="CN1181" s="32"/>
      <c r="CO1181" s="32"/>
    </row>
    <row r="1182" spans="1:93" s="30" customFormat="1" ht="12.75">
      <c r="A1182" s="223" t="s">
        <v>756</v>
      </c>
      <c r="B1182" s="225"/>
      <c r="C1182" s="507">
        <v>88.3</v>
      </c>
      <c r="D1182" s="507">
        <v>459.6</v>
      </c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  <c r="BT1182" s="32"/>
      <c r="BU1182" s="32"/>
      <c r="BV1182" s="32"/>
      <c r="BW1182" s="32"/>
      <c r="BX1182" s="32"/>
      <c r="BY1182" s="32"/>
      <c r="BZ1182" s="32"/>
      <c r="CA1182" s="32"/>
      <c r="CB1182" s="32"/>
      <c r="CC1182" s="32"/>
      <c r="CD1182" s="32"/>
      <c r="CE1182" s="32"/>
      <c r="CF1182" s="32"/>
      <c r="CG1182" s="32"/>
      <c r="CH1182" s="32"/>
      <c r="CI1182" s="32"/>
      <c r="CJ1182" s="32"/>
      <c r="CK1182" s="32"/>
      <c r="CL1182" s="32"/>
      <c r="CM1182" s="32"/>
      <c r="CN1182" s="32"/>
      <c r="CO1182" s="32"/>
    </row>
    <row r="1183" spans="1:93" s="30" customFormat="1" ht="12.75">
      <c r="A1183" s="223" t="s">
        <v>650</v>
      </c>
      <c r="B1183" s="224"/>
      <c r="C1183" s="507">
        <v>51.8</v>
      </c>
      <c r="D1183" s="507">
        <v>442.8</v>
      </c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  <c r="BT1183" s="32"/>
      <c r="BU1183" s="32"/>
      <c r="BV1183" s="32"/>
      <c r="BW1183" s="32"/>
      <c r="BX1183" s="32"/>
      <c r="BY1183" s="32"/>
      <c r="BZ1183" s="32"/>
      <c r="CA1183" s="32"/>
      <c r="CB1183" s="32"/>
      <c r="CC1183" s="32"/>
      <c r="CD1183" s="32"/>
      <c r="CE1183" s="32"/>
      <c r="CF1183" s="32"/>
      <c r="CG1183" s="32"/>
      <c r="CH1183" s="32"/>
      <c r="CI1183" s="32"/>
      <c r="CJ1183" s="32"/>
      <c r="CK1183" s="32"/>
      <c r="CL1183" s="32"/>
      <c r="CM1183" s="32"/>
      <c r="CN1183" s="32"/>
      <c r="CO1183" s="32"/>
    </row>
    <row r="1184" spans="1:93" s="30" customFormat="1" ht="12.75">
      <c r="A1184" s="223" t="s">
        <v>575</v>
      </c>
      <c r="B1184" s="224"/>
      <c r="C1184" s="507">
        <v>36.5</v>
      </c>
      <c r="D1184" s="507">
        <v>16.8</v>
      </c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  <c r="BT1184" s="32"/>
      <c r="BU1184" s="32"/>
      <c r="BV1184" s="32"/>
      <c r="BW1184" s="32"/>
      <c r="BX1184" s="32"/>
      <c r="BY1184" s="32"/>
      <c r="BZ1184" s="32"/>
      <c r="CA1184" s="32"/>
      <c r="CB1184" s="32"/>
      <c r="CC1184" s="32"/>
      <c r="CD1184" s="32"/>
      <c r="CE1184" s="32"/>
      <c r="CF1184" s="32"/>
      <c r="CG1184" s="32"/>
      <c r="CH1184" s="32"/>
      <c r="CI1184" s="32"/>
      <c r="CJ1184" s="32"/>
      <c r="CK1184" s="32"/>
      <c r="CL1184" s="32"/>
      <c r="CM1184" s="32"/>
      <c r="CN1184" s="32"/>
      <c r="CO1184" s="32"/>
    </row>
    <row r="1185" spans="1:93" s="30" customFormat="1" ht="12.75">
      <c r="A1185" s="223" t="s">
        <v>86</v>
      </c>
      <c r="B1185" s="225"/>
      <c r="C1185" s="507"/>
      <c r="D1185" s="507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  <c r="BT1185" s="32"/>
      <c r="BU1185" s="32"/>
      <c r="BV1185" s="32"/>
      <c r="BW1185" s="32"/>
      <c r="BX1185" s="32"/>
      <c r="BY1185" s="32"/>
      <c r="BZ1185" s="32"/>
      <c r="CA1185" s="32"/>
      <c r="CB1185" s="32"/>
      <c r="CC1185" s="32"/>
      <c r="CD1185" s="32"/>
      <c r="CE1185" s="32"/>
      <c r="CF1185" s="32"/>
      <c r="CG1185" s="32"/>
      <c r="CH1185" s="32"/>
      <c r="CI1185" s="32"/>
      <c r="CJ1185" s="32"/>
      <c r="CK1185" s="32"/>
      <c r="CL1185" s="32"/>
      <c r="CM1185" s="32"/>
      <c r="CN1185" s="32"/>
      <c r="CO1185" s="32"/>
    </row>
    <row r="1186" spans="1:93" s="30" customFormat="1" ht="13.5" thickBot="1">
      <c r="A1186" s="212" t="s">
        <v>757</v>
      </c>
      <c r="B1186" s="195"/>
      <c r="C1186" s="511">
        <v>10450.5</v>
      </c>
      <c r="D1186" s="511">
        <v>6803.7</v>
      </c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  <c r="BT1186" s="32"/>
      <c r="BU1186" s="32"/>
      <c r="BV1186" s="32"/>
      <c r="BW1186" s="32"/>
      <c r="BX1186" s="32"/>
      <c r="BY1186" s="32"/>
      <c r="BZ1186" s="32"/>
      <c r="CA1186" s="32"/>
      <c r="CB1186" s="32"/>
      <c r="CC1186" s="32"/>
      <c r="CD1186" s="32"/>
      <c r="CE1186" s="32"/>
      <c r="CF1186" s="32"/>
      <c r="CG1186" s="32"/>
      <c r="CH1186" s="32"/>
      <c r="CI1186" s="32"/>
      <c r="CJ1186" s="32"/>
      <c r="CK1186" s="32"/>
      <c r="CL1186" s="32"/>
      <c r="CM1186" s="32"/>
      <c r="CN1186" s="32"/>
      <c r="CO1186" s="32"/>
    </row>
    <row r="1187" spans="1:4" ht="6" customHeight="1">
      <c r="A1187" s="33"/>
      <c r="B1187" s="21"/>
      <c r="C1187" s="532"/>
      <c r="D1187" s="532"/>
    </row>
    <row r="1188" spans="1:4" ht="19.5" thickBot="1">
      <c r="A1188" s="57" t="s">
        <v>758</v>
      </c>
      <c r="B1188" s="21"/>
      <c r="C1188" s="566"/>
      <c r="D1188" s="566"/>
    </row>
    <row r="1189" spans="1:93" s="30" customFormat="1" ht="12.75">
      <c r="A1189" s="214" t="s">
        <v>759</v>
      </c>
      <c r="B1189" s="179"/>
      <c r="C1189" s="520" t="s">
        <v>74</v>
      </c>
      <c r="D1189" s="520" t="s">
        <v>73</v>
      </c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  <c r="BT1189" s="32"/>
      <c r="BU1189" s="32"/>
      <c r="BV1189" s="32"/>
      <c r="BW1189" s="32"/>
      <c r="BX1189" s="32"/>
      <c r="BY1189" s="32"/>
      <c r="BZ1189" s="32"/>
      <c r="CA1189" s="32"/>
      <c r="CB1189" s="32"/>
      <c r="CC1189" s="32"/>
      <c r="CD1189" s="32"/>
      <c r="CE1189" s="32"/>
      <c r="CF1189" s="32"/>
      <c r="CG1189" s="32"/>
      <c r="CH1189" s="32"/>
      <c r="CI1189" s="32"/>
      <c r="CJ1189" s="32"/>
      <c r="CK1189" s="32"/>
      <c r="CL1189" s="32"/>
      <c r="CM1189" s="32"/>
      <c r="CN1189" s="32"/>
      <c r="CO1189" s="32"/>
    </row>
    <row r="1190" spans="1:4" ht="12.75">
      <c r="A1190" s="119" t="s">
        <v>760</v>
      </c>
      <c r="B1190" s="41"/>
      <c r="C1190" s="567">
        <v>2.6</v>
      </c>
      <c r="D1190" s="522">
        <v>106.5</v>
      </c>
    </row>
    <row r="1191" spans="1:4" ht="12.75">
      <c r="A1191" s="207" t="s">
        <v>761</v>
      </c>
      <c r="B1191" s="45"/>
      <c r="C1191" s="568"/>
      <c r="D1191" s="736"/>
    </row>
    <row r="1192" spans="1:4" ht="12.75">
      <c r="A1192" s="207" t="s">
        <v>762</v>
      </c>
      <c r="B1192" s="45"/>
      <c r="C1192" s="568"/>
      <c r="D1192" s="736"/>
    </row>
    <row r="1193" spans="1:4" ht="12.75">
      <c r="A1193" s="119" t="s">
        <v>694</v>
      </c>
      <c r="B1193" s="41"/>
      <c r="C1193" s="568"/>
      <c r="D1193" s="736"/>
    </row>
    <row r="1194" spans="1:4" ht="12.75">
      <c r="A1194" s="223" t="s">
        <v>86</v>
      </c>
      <c r="B1194" s="48"/>
      <c r="C1194" s="568"/>
      <c r="D1194" s="736"/>
    </row>
    <row r="1195" spans="1:4" ht="12.75">
      <c r="A1195" s="223" t="s">
        <v>86</v>
      </c>
      <c r="B1195" s="48"/>
      <c r="C1195" s="568"/>
      <c r="D1195" s="736"/>
    </row>
    <row r="1196" spans="1:4" ht="12.75">
      <c r="A1196" s="223" t="s">
        <v>86</v>
      </c>
      <c r="B1196" s="49"/>
      <c r="C1196" s="567"/>
      <c r="D1196" s="522"/>
    </row>
    <row r="1197" spans="1:4" ht="13.5" thickBot="1">
      <c r="A1197" s="737" t="s">
        <v>763</v>
      </c>
      <c r="B1197" s="287"/>
      <c r="C1197" s="738">
        <v>2.6</v>
      </c>
      <c r="D1197" s="530">
        <v>106.5</v>
      </c>
    </row>
    <row r="1198" spans="1:4" ht="12.75">
      <c r="A1198" s="33"/>
      <c r="B1198" s="21"/>
      <c r="C1198" s="566"/>
      <c r="D1198" s="566"/>
    </row>
    <row r="1199" spans="1:4" ht="19.5" thickBot="1">
      <c r="A1199" s="57" t="s">
        <v>764</v>
      </c>
      <c r="B1199" s="21"/>
      <c r="C1199" s="566"/>
      <c r="D1199" s="566"/>
    </row>
    <row r="1200" spans="1:93" s="30" customFormat="1" ht="12.75">
      <c r="A1200" s="214" t="s">
        <v>765</v>
      </c>
      <c r="B1200" s="179"/>
      <c r="C1200" s="520" t="s">
        <v>74</v>
      </c>
      <c r="D1200" s="520" t="s">
        <v>651</v>
      </c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  <c r="BT1200" s="32"/>
      <c r="BU1200" s="32"/>
      <c r="BV1200" s="32"/>
      <c r="BW1200" s="32"/>
      <c r="BX1200" s="32"/>
      <c r="BY1200" s="32"/>
      <c r="BZ1200" s="32"/>
      <c r="CA1200" s="32"/>
      <c r="CB1200" s="32"/>
      <c r="CC1200" s="32"/>
      <c r="CD1200" s="32"/>
      <c r="CE1200" s="32"/>
      <c r="CF1200" s="32"/>
      <c r="CG1200" s="32"/>
      <c r="CH1200" s="32"/>
      <c r="CI1200" s="32"/>
      <c r="CJ1200" s="32"/>
      <c r="CK1200" s="32"/>
      <c r="CL1200" s="32"/>
      <c r="CM1200" s="32"/>
      <c r="CN1200" s="32"/>
      <c r="CO1200" s="32"/>
    </row>
    <row r="1201" spans="1:4" ht="12.75">
      <c r="A1201" s="116" t="s">
        <v>760</v>
      </c>
      <c r="B1201" s="41"/>
      <c r="C1201" s="588">
        <v>16.4</v>
      </c>
      <c r="D1201" s="739">
        <v>8.1</v>
      </c>
    </row>
    <row r="1202" spans="1:4" ht="12.75">
      <c r="A1202" s="119" t="s">
        <v>766</v>
      </c>
      <c r="B1202" s="41"/>
      <c r="C1202" s="567"/>
      <c r="D1202" s="522"/>
    </row>
    <row r="1203" spans="1:4" ht="12.75">
      <c r="A1203" s="207" t="s">
        <v>767</v>
      </c>
      <c r="B1203" s="45"/>
      <c r="C1203" s="568"/>
      <c r="D1203" s="736"/>
    </row>
    <row r="1204" spans="1:4" ht="12.75">
      <c r="A1204" s="119" t="s">
        <v>694</v>
      </c>
      <c r="B1204" s="41"/>
      <c r="C1204" s="568">
        <v>180.5</v>
      </c>
      <c r="D1204" s="736"/>
    </row>
    <row r="1205" spans="1:4" ht="12.75">
      <c r="A1205" s="223" t="s">
        <v>21</v>
      </c>
      <c r="B1205" s="48"/>
      <c r="C1205" s="568">
        <v>180.5</v>
      </c>
      <c r="D1205" s="736"/>
    </row>
    <row r="1206" spans="1:4" ht="12.75">
      <c r="A1206" s="223" t="s">
        <v>86</v>
      </c>
      <c r="B1206" s="48"/>
      <c r="C1206" s="568"/>
      <c r="D1206" s="736"/>
    </row>
    <row r="1207" spans="1:4" ht="12.75">
      <c r="A1207" s="223" t="s">
        <v>86</v>
      </c>
      <c r="B1207" s="49"/>
      <c r="C1207" s="568"/>
      <c r="D1207" s="736"/>
    </row>
    <row r="1208" spans="1:4" ht="13.5" thickBot="1">
      <c r="A1208" s="212" t="s">
        <v>768</v>
      </c>
      <c r="B1208" s="87"/>
      <c r="C1208" s="738">
        <v>196.9</v>
      </c>
      <c r="D1208" s="530">
        <v>8.1</v>
      </c>
    </row>
    <row r="1209" spans="1:4" ht="12.75">
      <c r="A1209" s="56"/>
      <c r="B1209" s="21"/>
      <c r="C1209" s="566"/>
      <c r="D1209" s="566"/>
    </row>
    <row r="1210" spans="1:4" ht="21" customHeight="1">
      <c r="A1210" s="56"/>
      <c r="B1210" s="21"/>
      <c r="C1210" s="566"/>
      <c r="D1210" s="566"/>
    </row>
    <row r="1211" spans="1:4" ht="12.75">
      <c r="A1211" s="56"/>
      <c r="B1211" s="21"/>
      <c r="C1211" s="566"/>
      <c r="D1211" s="566"/>
    </row>
    <row r="1212" spans="1:4" ht="22.5" customHeight="1" thickBot="1">
      <c r="A1212" s="57" t="s">
        <v>769</v>
      </c>
      <c r="B1212" s="26"/>
      <c r="C1212" s="518"/>
      <c r="D1212" s="518"/>
    </row>
    <row r="1213" spans="1:93" s="30" customFormat="1" ht="12.75">
      <c r="A1213" s="82" t="s">
        <v>770</v>
      </c>
      <c r="B1213" s="239"/>
      <c r="C1213" s="520" t="s">
        <v>74</v>
      </c>
      <c r="D1213" s="519" t="s">
        <v>73</v>
      </c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  <c r="BT1213" s="32"/>
      <c r="BU1213" s="32"/>
      <c r="BV1213" s="32"/>
      <c r="BW1213" s="32"/>
      <c r="BX1213" s="32"/>
      <c r="BY1213" s="32"/>
      <c r="BZ1213" s="32"/>
      <c r="CA1213" s="32"/>
      <c r="CB1213" s="32"/>
      <c r="CC1213" s="32"/>
      <c r="CD1213" s="32"/>
      <c r="CE1213" s="32"/>
      <c r="CF1213" s="32"/>
      <c r="CG1213" s="32"/>
      <c r="CH1213" s="32"/>
      <c r="CI1213" s="32"/>
      <c r="CJ1213" s="32"/>
      <c r="CK1213" s="32"/>
      <c r="CL1213" s="32"/>
      <c r="CM1213" s="32"/>
      <c r="CN1213" s="32"/>
      <c r="CO1213" s="32"/>
    </row>
    <row r="1214" spans="1:93" s="30" customFormat="1" ht="12.75">
      <c r="A1214" s="223" t="s">
        <v>771</v>
      </c>
      <c r="B1214" s="225"/>
      <c r="C1214" s="570">
        <v>-15699</v>
      </c>
      <c r="D1214" s="570">
        <v>4634.5</v>
      </c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  <c r="BT1214" s="32"/>
      <c r="BU1214" s="32"/>
      <c r="BV1214" s="32"/>
      <c r="BW1214" s="32"/>
      <c r="BX1214" s="32"/>
      <c r="BY1214" s="32"/>
      <c r="BZ1214" s="32"/>
      <c r="CA1214" s="32"/>
      <c r="CB1214" s="32"/>
      <c r="CC1214" s="32"/>
      <c r="CD1214" s="32"/>
      <c r="CE1214" s="32"/>
      <c r="CF1214" s="32"/>
      <c r="CG1214" s="32"/>
      <c r="CH1214" s="32"/>
      <c r="CI1214" s="32"/>
      <c r="CJ1214" s="32"/>
      <c r="CK1214" s="32"/>
      <c r="CL1214" s="32"/>
      <c r="CM1214" s="32"/>
      <c r="CN1214" s="32"/>
      <c r="CO1214" s="32"/>
    </row>
    <row r="1215" spans="1:93" s="30" customFormat="1" ht="12.75">
      <c r="A1215" s="223" t="s">
        <v>772</v>
      </c>
      <c r="B1215" s="225"/>
      <c r="C1215" s="570"/>
      <c r="D1215" s="570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  <c r="BT1215" s="32"/>
      <c r="BU1215" s="32"/>
      <c r="BV1215" s="32"/>
      <c r="BW1215" s="32"/>
      <c r="BX1215" s="32"/>
      <c r="BY1215" s="32"/>
      <c r="BZ1215" s="32"/>
      <c r="CA1215" s="32"/>
      <c r="CB1215" s="32"/>
      <c r="CC1215" s="32"/>
      <c r="CD1215" s="32"/>
      <c r="CE1215" s="32"/>
      <c r="CF1215" s="32"/>
      <c r="CG1215" s="32"/>
      <c r="CH1215" s="32"/>
      <c r="CI1215" s="32"/>
      <c r="CJ1215" s="32"/>
      <c r="CK1215" s="32"/>
      <c r="CL1215" s="32"/>
      <c r="CM1215" s="32"/>
      <c r="CN1215" s="32"/>
      <c r="CO1215" s="32"/>
    </row>
    <row r="1216" spans="1:93" s="30" customFormat="1" ht="24">
      <c r="A1216" s="223" t="s">
        <v>773</v>
      </c>
      <c r="B1216" s="225"/>
      <c r="C1216" s="570">
        <v>920.7</v>
      </c>
      <c r="D1216" s="570">
        <v>1023.9</v>
      </c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  <c r="BT1216" s="32"/>
      <c r="BU1216" s="32"/>
      <c r="BV1216" s="32"/>
      <c r="BW1216" s="32"/>
      <c r="BX1216" s="32"/>
      <c r="BY1216" s="32"/>
      <c r="BZ1216" s="32"/>
      <c r="CA1216" s="32"/>
      <c r="CB1216" s="32"/>
      <c r="CC1216" s="32"/>
      <c r="CD1216" s="32"/>
      <c r="CE1216" s="32"/>
      <c r="CF1216" s="32"/>
      <c r="CG1216" s="32"/>
      <c r="CH1216" s="32"/>
      <c r="CI1216" s="32"/>
      <c r="CJ1216" s="32"/>
      <c r="CK1216" s="32"/>
      <c r="CL1216" s="32"/>
      <c r="CM1216" s="32"/>
      <c r="CN1216" s="32"/>
      <c r="CO1216" s="32"/>
    </row>
    <row r="1217" spans="1:93" s="30" customFormat="1" ht="24">
      <c r="A1217" s="223" t="s">
        <v>774</v>
      </c>
      <c r="B1217" s="225"/>
      <c r="C1217" s="570">
        <v>3489.6</v>
      </c>
      <c r="D1217" s="570">
        <v>2152.5</v>
      </c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  <c r="BT1217" s="32"/>
      <c r="BU1217" s="32"/>
      <c r="BV1217" s="32"/>
      <c r="BW1217" s="32"/>
      <c r="BX1217" s="32"/>
      <c r="BY1217" s="32"/>
      <c r="BZ1217" s="32"/>
      <c r="CA1217" s="32"/>
      <c r="CB1217" s="32"/>
      <c r="CC1217" s="32"/>
      <c r="CD1217" s="32"/>
      <c r="CE1217" s="32"/>
      <c r="CF1217" s="32"/>
      <c r="CG1217" s="32"/>
      <c r="CH1217" s="32"/>
      <c r="CI1217" s="32"/>
      <c r="CJ1217" s="32"/>
      <c r="CK1217" s="32"/>
      <c r="CL1217" s="32"/>
      <c r="CM1217" s="32"/>
      <c r="CN1217" s="32"/>
      <c r="CO1217" s="32"/>
    </row>
    <row r="1218" spans="1:93" s="30" customFormat="1" ht="24">
      <c r="A1218" s="223" t="s">
        <v>775</v>
      </c>
      <c r="B1218" s="225"/>
      <c r="C1218" s="570">
        <v>95.8</v>
      </c>
      <c r="D1218" s="570">
        <v>-196.3</v>
      </c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  <c r="BT1218" s="32"/>
      <c r="BU1218" s="32"/>
      <c r="BV1218" s="32"/>
      <c r="BW1218" s="32"/>
      <c r="BX1218" s="32"/>
      <c r="BY1218" s="32"/>
      <c r="BZ1218" s="32"/>
      <c r="CA1218" s="32"/>
      <c r="CB1218" s="32"/>
      <c r="CC1218" s="32"/>
      <c r="CD1218" s="32"/>
      <c r="CE1218" s="32"/>
      <c r="CF1218" s="32"/>
      <c r="CG1218" s="32"/>
      <c r="CH1218" s="32"/>
      <c r="CI1218" s="32"/>
      <c r="CJ1218" s="32"/>
      <c r="CK1218" s="32"/>
      <c r="CL1218" s="32"/>
      <c r="CM1218" s="32"/>
      <c r="CN1218" s="32"/>
      <c r="CO1218" s="32"/>
    </row>
    <row r="1219" spans="1:93" s="30" customFormat="1" ht="12.75">
      <c r="A1219" s="223" t="s">
        <v>776</v>
      </c>
      <c r="B1219" s="225"/>
      <c r="C1219" s="570"/>
      <c r="D1219" s="570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  <c r="BT1219" s="32"/>
      <c r="BU1219" s="32"/>
      <c r="BV1219" s="32"/>
      <c r="BW1219" s="32"/>
      <c r="BX1219" s="32"/>
      <c r="BY1219" s="32"/>
      <c r="BZ1219" s="32"/>
      <c r="CA1219" s="32"/>
      <c r="CB1219" s="32"/>
      <c r="CC1219" s="32"/>
      <c r="CD1219" s="32"/>
      <c r="CE1219" s="32"/>
      <c r="CF1219" s="32"/>
      <c r="CG1219" s="32"/>
      <c r="CH1219" s="32"/>
      <c r="CI1219" s="32"/>
      <c r="CJ1219" s="32"/>
      <c r="CK1219" s="32"/>
      <c r="CL1219" s="32"/>
      <c r="CM1219" s="32"/>
      <c r="CN1219" s="32"/>
      <c r="CO1219" s="32"/>
    </row>
    <row r="1220" spans="1:93" s="30" customFormat="1" ht="12.75">
      <c r="A1220" s="223" t="s">
        <v>777</v>
      </c>
      <c r="B1220" s="225"/>
      <c r="C1220" s="570">
        <v>-11192.9</v>
      </c>
      <c r="D1220" s="570">
        <v>7806.1</v>
      </c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  <c r="BT1220" s="32"/>
      <c r="BU1220" s="32"/>
      <c r="BV1220" s="32"/>
      <c r="BW1220" s="32"/>
      <c r="BX1220" s="32"/>
      <c r="BY1220" s="32"/>
      <c r="BZ1220" s="32"/>
      <c r="CA1220" s="32"/>
      <c r="CB1220" s="32"/>
      <c r="CC1220" s="32"/>
      <c r="CD1220" s="32"/>
      <c r="CE1220" s="32"/>
      <c r="CF1220" s="32"/>
      <c r="CG1220" s="32"/>
      <c r="CH1220" s="32"/>
      <c r="CI1220" s="32"/>
      <c r="CJ1220" s="32"/>
      <c r="CK1220" s="32"/>
      <c r="CL1220" s="32"/>
      <c r="CM1220" s="32"/>
      <c r="CN1220" s="32"/>
      <c r="CO1220" s="32"/>
    </row>
    <row r="1221" spans="1:93" s="30" customFormat="1" ht="12.75">
      <c r="A1221" s="223" t="s">
        <v>652</v>
      </c>
      <c r="B1221" s="225"/>
      <c r="C1221" s="570"/>
      <c r="D1221" s="570">
        <v>2810.2</v>
      </c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  <c r="BT1221" s="32"/>
      <c r="BU1221" s="32"/>
      <c r="BV1221" s="32"/>
      <c r="BW1221" s="32"/>
      <c r="BX1221" s="32"/>
      <c r="BY1221" s="32"/>
      <c r="BZ1221" s="32"/>
      <c r="CA1221" s="32"/>
      <c r="CB1221" s="32"/>
      <c r="CC1221" s="32"/>
      <c r="CD1221" s="32"/>
      <c r="CE1221" s="32"/>
      <c r="CF1221" s="32"/>
      <c r="CG1221" s="32"/>
      <c r="CH1221" s="32"/>
      <c r="CI1221" s="32"/>
      <c r="CJ1221" s="32"/>
      <c r="CK1221" s="32"/>
      <c r="CL1221" s="32"/>
      <c r="CM1221" s="32"/>
      <c r="CN1221" s="32"/>
      <c r="CO1221" s="32"/>
    </row>
    <row r="1222" spans="1:93" s="30" customFormat="1" ht="12.75">
      <c r="A1222" s="223" t="s">
        <v>778</v>
      </c>
      <c r="B1222" s="225"/>
      <c r="C1222" s="570"/>
      <c r="D1222" s="570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  <c r="BT1222" s="32"/>
      <c r="BU1222" s="32"/>
      <c r="BV1222" s="32"/>
      <c r="BW1222" s="32"/>
      <c r="BX1222" s="32"/>
      <c r="BY1222" s="32"/>
      <c r="BZ1222" s="32"/>
      <c r="CA1222" s="32"/>
      <c r="CB1222" s="32"/>
      <c r="CC1222" s="32"/>
      <c r="CD1222" s="32"/>
      <c r="CE1222" s="32"/>
      <c r="CF1222" s="32"/>
      <c r="CG1222" s="32"/>
      <c r="CH1222" s="32"/>
      <c r="CI1222" s="32"/>
      <c r="CJ1222" s="32"/>
      <c r="CK1222" s="32"/>
      <c r="CL1222" s="32"/>
      <c r="CM1222" s="32"/>
      <c r="CN1222" s="32"/>
      <c r="CO1222" s="32"/>
    </row>
    <row r="1223" spans="1:93" s="30" customFormat="1" ht="12.75">
      <c r="A1223" s="223" t="s">
        <v>779</v>
      </c>
      <c r="B1223" s="225"/>
      <c r="C1223" s="570"/>
      <c r="D1223" s="570">
        <v>2810.2</v>
      </c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  <c r="BT1223" s="32"/>
      <c r="BU1223" s="32"/>
      <c r="BV1223" s="32"/>
      <c r="BW1223" s="32"/>
      <c r="BX1223" s="32"/>
      <c r="BY1223" s="32"/>
      <c r="BZ1223" s="32"/>
      <c r="CA1223" s="32"/>
      <c r="CB1223" s="32"/>
      <c r="CC1223" s="32"/>
      <c r="CD1223" s="32"/>
      <c r="CE1223" s="32"/>
      <c r="CF1223" s="32"/>
      <c r="CG1223" s="32"/>
      <c r="CH1223" s="32"/>
      <c r="CI1223" s="32"/>
      <c r="CJ1223" s="32"/>
      <c r="CK1223" s="32"/>
      <c r="CL1223" s="32"/>
      <c r="CM1223" s="32"/>
      <c r="CN1223" s="32"/>
      <c r="CO1223" s="32"/>
    </row>
    <row r="1224" spans="1:93" s="30" customFormat="1" ht="12.75">
      <c r="A1224" s="223" t="s">
        <v>780</v>
      </c>
      <c r="B1224" s="225"/>
      <c r="C1224" s="570">
        <v>156.9</v>
      </c>
      <c r="D1224" s="570">
        <v>254.6</v>
      </c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  <c r="BT1224" s="32"/>
      <c r="BU1224" s="32"/>
      <c r="BV1224" s="32"/>
      <c r="BW1224" s="32"/>
      <c r="BX1224" s="32"/>
      <c r="BY1224" s="32"/>
      <c r="BZ1224" s="32"/>
      <c r="CA1224" s="32"/>
      <c r="CB1224" s="32"/>
      <c r="CC1224" s="32"/>
      <c r="CD1224" s="32"/>
      <c r="CE1224" s="32"/>
      <c r="CF1224" s="32"/>
      <c r="CG1224" s="32"/>
      <c r="CH1224" s="32"/>
      <c r="CI1224" s="32"/>
      <c r="CJ1224" s="32"/>
      <c r="CK1224" s="32"/>
      <c r="CL1224" s="32"/>
      <c r="CM1224" s="32"/>
      <c r="CN1224" s="32"/>
      <c r="CO1224" s="32"/>
    </row>
    <row r="1225" spans="1:93" s="30" customFormat="1" ht="12.75">
      <c r="A1225" s="223" t="s">
        <v>781</v>
      </c>
      <c r="B1225" s="225"/>
      <c r="C1225" s="570">
        <v>254.6</v>
      </c>
      <c r="D1225" s="570">
        <v>400.6</v>
      </c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  <c r="BT1225" s="32"/>
      <c r="BU1225" s="32"/>
      <c r="BV1225" s="32"/>
      <c r="BW1225" s="32"/>
      <c r="BX1225" s="32"/>
      <c r="BY1225" s="32"/>
      <c r="BZ1225" s="32"/>
      <c r="CA1225" s="32"/>
      <c r="CB1225" s="32"/>
      <c r="CC1225" s="32"/>
      <c r="CD1225" s="32"/>
      <c r="CE1225" s="32"/>
      <c r="CF1225" s="32"/>
      <c r="CG1225" s="32"/>
      <c r="CH1225" s="32"/>
      <c r="CI1225" s="32"/>
      <c r="CJ1225" s="32"/>
      <c r="CK1225" s="32"/>
      <c r="CL1225" s="32"/>
      <c r="CM1225" s="32"/>
      <c r="CN1225" s="32"/>
      <c r="CO1225" s="32"/>
    </row>
    <row r="1226" spans="1:93" s="30" customFormat="1" ht="12.75">
      <c r="A1226" s="223" t="s">
        <v>782</v>
      </c>
      <c r="B1226" s="225"/>
      <c r="C1226" s="570"/>
      <c r="D1226" s="570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  <c r="BT1226" s="32"/>
      <c r="BU1226" s="32"/>
      <c r="BV1226" s="32"/>
      <c r="BW1226" s="32"/>
      <c r="BX1226" s="32"/>
      <c r="BY1226" s="32"/>
      <c r="BZ1226" s="32"/>
      <c r="CA1226" s="32"/>
      <c r="CB1226" s="32"/>
      <c r="CC1226" s="32"/>
      <c r="CD1226" s="32"/>
      <c r="CE1226" s="32"/>
      <c r="CF1226" s="32"/>
      <c r="CG1226" s="32"/>
      <c r="CH1226" s="32"/>
      <c r="CI1226" s="32"/>
      <c r="CJ1226" s="32"/>
      <c r="CK1226" s="32"/>
      <c r="CL1226" s="32"/>
      <c r="CM1226" s="32"/>
      <c r="CN1226" s="32"/>
      <c r="CO1226" s="32"/>
    </row>
    <row r="1227" spans="1:93" s="30" customFormat="1" ht="12.75">
      <c r="A1227" s="223" t="s">
        <v>783</v>
      </c>
      <c r="B1227" s="225"/>
      <c r="C1227" s="570">
        <v>97.7</v>
      </c>
      <c r="D1227" s="570">
        <v>146</v>
      </c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  <c r="BT1227" s="32"/>
      <c r="BU1227" s="32"/>
      <c r="BV1227" s="32"/>
      <c r="BW1227" s="32"/>
      <c r="BX1227" s="32"/>
      <c r="BY1227" s="32"/>
      <c r="BZ1227" s="32"/>
      <c r="CA1227" s="32"/>
      <c r="CB1227" s="32"/>
      <c r="CC1227" s="32"/>
      <c r="CD1227" s="32"/>
      <c r="CE1227" s="32"/>
      <c r="CF1227" s="32"/>
      <c r="CG1227" s="32"/>
      <c r="CH1227" s="32"/>
      <c r="CI1227" s="32"/>
      <c r="CJ1227" s="32"/>
      <c r="CK1227" s="32"/>
      <c r="CL1227" s="32"/>
      <c r="CM1227" s="32"/>
      <c r="CN1227" s="32"/>
      <c r="CO1227" s="32"/>
    </row>
    <row r="1228" spans="1:93" s="30" customFormat="1" ht="12.75">
      <c r="A1228" s="223" t="s">
        <v>784</v>
      </c>
      <c r="B1228" s="225"/>
      <c r="C1228" s="570">
        <v>156.9</v>
      </c>
      <c r="D1228" s="570">
        <v>254.6</v>
      </c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  <c r="BT1228" s="32"/>
      <c r="BU1228" s="32"/>
      <c r="BV1228" s="32"/>
      <c r="BW1228" s="32"/>
      <c r="BX1228" s="32"/>
      <c r="BY1228" s="32"/>
      <c r="BZ1228" s="32"/>
      <c r="CA1228" s="32"/>
      <c r="CB1228" s="32"/>
      <c r="CC1228" s="32"/>
      <c r="CD1228" s="32"/>
      <c r="CE1228" s="32"/>
      <c r="CF1228" s="32"/>
      <c r="CG1228" s="32"/>
      <c r="CH1228" s="32"/>
      <c r="CI1228" s="32"/>
      <c r="CJ1228" s="32"/>
      <c r="CK1228" s="32"/>
      <c r="CL1228" s="32"/>
      <c r="CM1228" s="32"/>
      <c r="CN1228" s="32"/>
      <c r="CO1228" s="32"/>
    </row>
    <row r="1229" spans="1:93" s="30" customFormat="1" ht="12.75">
      <c r="A1229" s="223" t="s">
        <v>785</v>
      </c>
      <c r="B1229" s="225"/>
      <c r="C1229" s="570"/>
      <c r="D1229" s="570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  <c r="BT1229" s="32"/>
      <c r="BU1229" s="32"/>
      <c r="BV1229" s="32"/>
      <c r="BW1229" s="32"/>
      <c r="BX1229" s="32"/>
      <c r="BY1229" s="32"/>
      <c r="BZ1229" s="32"/>
      <c r="CA1229" s="32"/>
      <c r="CB1229" s="32"/>
      <c r="CC1229" s="32"/>
      <c r="CD1229" s="32"/>
      <c r="CE1229" s="32"/>
      <c r="CF1229" s="32"/>
      <c r="CG1229" s="32"/>
      <c r="CH1229" s="32"/>
      <c r="CI1229" s="32"/>
      <c r="CJ1229" s="32"/>
      <c r="CK1229" s="32"/>
      <c r="CL1229" s="32"/>
      <c r="CM1229" s="32"/>
      <c r="CN1229" s="32"/>
      <c r="CO1229" s="32"/>
    </row>
    <row r="1230" spans="1:93" s="30" customFormat="1" ht="12.75">
      <c r="A1230" s="223" t="s">
        <v>781</v>
      </c>
      <c r="B1230" s="225"/>
      <c r="C1230" s="570"/>
      <c r="D1230" s="570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  <c r="BT1230" s="32"/>
      <c r="BU1230" s="32"/>
      <c r="BV1230" s="32"/>
      <c r="BW1230" s="32"/>
      <c r="BX1230" s="32"/>
      <c r="BY1230" s="32"/>
      <c r="BZ1230" s="32"/>
      <c r="CA1230" s="32"/>
      <c r="CB1230" s="32"/>
      <c r="CC1230" s="32"/>
      <c r="CD1230" s="32"/>
      <c r="CE1230" s="32"/>
      <c r="CF1230" s="32"/>
      <c r="CG1230" s="32"/>
      <c r="CH1230" s="32"/>
      <c r="CI1230" s="32"/>
      <c r="CJ1230" s="32"/>
      <c r="CK1230" s="32"/>
      <c r="CL1230" s="32"/>
      <c r="CM1230" s="32"/>
      <c r="CN1230" s="32"/>
      <c r="CO1230" s="32"/>
    </row>
    <row r="1231" spans="1:93" s="30" customFormat="1" ht="12.75">
      <c r="A1231" s="223" t="s">
        <v>782</v>
      </c>
      <c r="B1231" s="225"/>
      <c r="C1231" s="570"/>
      <c r="D1231" s="570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  <c r="BT1231" s="32"/>
      <c r="BU1231" s="32"/>
      <c r="BV1231" s="32"/>
      <c r="BW1231" s="32"/>
      <c r="BX1231" s="32"/>
      <c r="BY1231" s="32"/>
      <c r="BZ1231" s="32"/>
      <c r="CA1231" s="32"/>
      <c r="CB1231" s="32"/>
      <c r="CC1231" s="32"/>
      <c r="CD1231" s="32"/>
      <c r="CE1231" s="32"/>
      <c r="CF1231" s="32"/>
      <c r="CG1231" s="32"/>
      <c r="CH1231" s="32"/>
      <c r="CI1231" s="32"/>
      <c r="CJ1231" s="32"/>
      <c r="CK1231" s="32"/>
      <c r="CL1231" s="32"/>
      <c r="CM1231" s="32"/>
      <c r="CN1231" s="32"/>
      <c r="CO1231" s="32"/>
    </row>
    <row r="1232" spans="1:93" s="30" customFormat="1" ht="12.75">
      <c r="A1232" s="223" t="s">
        <v>783</v>
      </c>
      <c r="B1232" s="225"/>
      <c r="C1232" s="570"/>
      <c r="D1232" s="570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  <c r="BT1232" s="32"/>
      <c r="BU1232" s="32"/>
      <c r="BV1232" s="32"/>
      <c r="BW1232" s="32"/>
      <c r="BX1232" s="32"/>
      <c r="BY1232" s="32"/>
      <c r="BZ1232" s="32"/>
      <c r="CA1232" s="32"/>
      <c r="CB1232" s="32"/>
      <c r="CC1232" s="32"/>
      <c r="CD1232" s="32"/>
      <c r="CE1232" s="32"/>
      <c r="CF1232" s="32"/>
      <c r="CG1232" s="32"/>
      <c r="CH1232" s="32"/>
      <c r="CI1232" s="32"/>
      <c r="CJ1232" s="32"/>
      <c r="CK1232" s="32"/>
      <c r="CL1232" s="32"/>
      <c r="CM1232" s="32"/>
      <c r="CN1232" s="32"/>
      <c r="CO1232" s="32"/>
    </row>
    <row r="1233" spans="1:93" s="30" customFormat="1" ht="12.75">
      <c r="A1233" s="223" t="s">
        <v>784</v>
      </c>
      <c r="B1233" s="225"/>
      <c r="C1233" s="570"/>
      <c r="D1233" s="570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  <c r="BT1233" s="32"/>
      <c r="BU1233" s="32"/>
      <c r="BV1233" s="32"/>
      <c r="BW1233" s="32"/>
      <c r="BX1233" s="32"/>
      <c r="BY1233" s="32"/>
      <c r="BZ1233" s="32"/>
      <c r="CA1233" s="32"/>
      <c r="CB1233" s="32"/>
      <c r="CC1233" s="32"/>
      <c r="CD1233" s="32"/>
      <c r="CE1233" s="32"/>
      <c r="CF1233" s="32"/>
      <c r="CG1233" s="32"/>
      <c r="CH1233" s="32"/>
      <c r="CI1233" s="32"/>
      <c r="CJ1233" s="32"/>
      <c r="CK1233" s="32"/>
      <c r="CL1233" s="32"/>
      <c r="CM1233" s="32"/>
      <c r="CN1233" s="32"/>
      <c r="CO1233" s="32"/>
    </row>
    <row r="1234" spans="1:93" s="30" customFormat="1" ht="24.75" thickBot="1">
      <c r="A1234" s="494" t="s">
        <v>786</v>
      </c>
      <c r="B1234" s="240"/>
      <c r="C1234" s="572"/>
      <c r="D1234" s="572">
        <v>2555.6</v>
      </c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  <c r="BT1234" s="32"/>
      <c r="BU1234" s="32"/>
      <c r="BV1234" s="32"/>
      <c r="BW1234" s="32"/>
      <c r="BX1234" s="32"/>
      <c r="BY1234" s="32"/>
      <c r="BZ1234" s="32"/>
      <c r="CA1234" s="32"/>
      <c r="CB1234" s="32"/>
      <c r="CC1234" s="32"/>
      <c r="CD1234" s="32"/>
      <c r="CE1234" s="32"/>
      <c r="CF1234" s="32"/>
      <c r="CG1234" s="32"/>
      <c r="CH1234" s="32"/>
      <c r="CI1234" s="32"/>
      <c r="CJ1234" s="32"/>
      <c r="CK1234" s="32"/>
      <c r="CL1234" s="32"/>
      <c r="CM1234" s="32"/>
      <c r="CN1234" s="32"/>
      <c r="CO1234" s="32"/>
    </row>
    <row r="1235" spans="1:122" s="9" customFormat="1" ht="20.25" customHeight="1">
      <c r="A1235" s="52"/>
      <c r="B1235" s="27"/>
      <c r="C1235" s="559"/>
      <c r="D1235" s="559"/>
      <c r="E1235" s="112"/>
      <c r="F1235" s="112"/>
      <c r="G1235" s="112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8"/>
      <c r="BQ1235" s="8"/>
      <c r="BR1235" s="8"/>
      <c r="BS1235" s="8"/>
      <c r="BT1235" s="8"/>
      <c r="BU1235" s="8"/>
      <c r="BV1235" s="8"/>
      <c r="BW1235" s="8"/>
      <c r="BX1235" s="8"/>
      <c r="BY1235" s="8"/>
      <c r="BZ1235" s="8"/>
      <c r="CA1235" s="8"/>
      <c r="CB1235" s="8"/>
      <c r="CC1235" s="8"/>
      <c r="CD1235" s="8"/>
      <c r="CE1235" s="8"/>
      <c r="CF1235" s="8"/>
      <c r="CG1235" s="8"/>
      <c r="CH1235" s="8"/>
      <c r="CI1235" s="8"/>
      <c r="CJ1235" s="8"/>
      <c r="CK1235" s="8"/>
      <c r="CL1235" s="8"/>
      <c r="CM1235" s="8"/>
      <c r="CN1235" s="8"/>
      <c r="CO1235" s="8"/>
      <c r="CP1235" s="8"/>
      <c r="CQ1235" s="8"/>
      <c r="CR1235" s="8"/>
      <c r="CS1235" s="8"/>
      <c r="CT1235" s="8"/>
      <c r="CU1235" s="8"/>
      <c r="CV1235" s="8"/>
      <c r="CW1235" s="8"/>
      <c r="CX1235" s="8"/>
      <c r="CY1235" s="8"/>
      <c r="CZ1235" s="8"/>
      <c r="DA1235" s="8"/>
      <c r="DB1235" s="8"/>
      <c r="DC1235" s="8"/>
      <c r="DD1235" s="8"/>
      <c r="DE1235" s="8"/>
      <c r="DF1235" s="8"/>
      <c r="DG1235" s="8"/>
      <c r="DH1235" s="8"/>
      <c r="DI1235" s="8"/>
      <c r="DJ1235" s="8"/>
      <c r="DK1235" s="8"/>
      <c r="DL1235" s="8"/>
      <c r="DM1235" s="8"/>
      <c r="DN1235" s="8"/>
      <c r="DO1235" s="8"/>
      <c r="DP1235" s="8"/>
      <c r="DQ1235" s="8"/>
      <c r="DR1235" s="8"/>
    </row>
    <row r="1236" spans="1:122" s="9" customFormat="1" ht="15.75" customHeight="1" thickBot="1">
      <c r="A1236" s="57" t="s">
        <v>787</v>
      </c>
      <c r="B1236" s="27"/>
      <c r="C1236" s="559"/>
      <c r="D1236" s="559"/>
      <c r="E1236" s="112"/>
      <c r="F1236" s="112"/>
      <c r="G1236" s="112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8"/>
      <c r="BQ1236" s="8"/>
      <c r="BR1236" s="8"/>
      <c r="BS1236" s="8"/>
      <c r="BT1236" s="8"/>
      <c r="BU1236" s="8"/>
      <c r="BV1236" s="8"/>
      <c r="BW1236" s="8"/>
      <c r="BX1236" s="8"/>
      <c r="BY1236" s="8"/>
      <c r="BZ1236" s="8"/>
      <c r="CA1236" s="8"/>
      <c r="CB1236" s="8"/>
      <c r="CC1236" s="8"/>
      <c r="CD1236" s="8"/>
      <c r="CE1236" s="8"/>
      <c r="CF1236" s="8"/>
      <c r="CG1236" s="8"/>
      <c r="CH1236" s="8"/>
      <c r="CI1236" s="8"/>
      <c r="CJ1236" s="8"/>
      <c r="CK1236" s="8"/>
      <c r="CL1236" s="8"/>
      <c r="CM1236" s="8"/>
      <c r="CN1236" s="8"/>
      <c r="CO1236" s="8"/>
      <c r="CP1236" s="8"/>
      <c r="CQ1236" s="8"/>
      <c r="CR1236" s="8"/>
      <c r="CS1236" s="8"/>
      <c r="CT1236" s="8"/>
      <c r="CU1236" s="8"/>
      <c r="CV1236" s="8"/>
      <c r="CW1236" s="8"/>
      <c r="CX1236" s="8"/>
      <c r="CY1236" s="8"/>
      <c r="CZ1236" s="8"/>
      <c r="DA1236" s="8"/>
      <c r="DB1236" s="8"/>
      <c r="DC1236" s="8"/>
      <c r="DD1236" s="8"/>
      <c r="DE1236" s="8"/>
      <c r="DF1236" s="8"/>
      <c r="DG1236" s="8"/>
      <c r="DH1236" s="8"/>
      <c r="DI1236" s="8"/>
      <c r="DJ1236" s="8"/>
      <c r="DK1236" s="8"/>
      <c r="DL1236" s="8"/>
      <c r="DM1236" s="8"/>
      <c r="DN1236" s="8"/>
      <c r="DO1236" s="8"/>
      <c r="DP1236" s="8"/>
      <c r="DQ1236" s="8"/>
      <c r="DR1236" s="8"/>
    </row>
    <row r="1237" spans="1:93" s="30" customFormat="1" ht="24">
      <c r="A1237" s="82" t="s">
        <v>788</v>
      </c>
      <c r="B1237" s="239"/>
      <c r="C1237" s="520" t="s">
        <v>74</v>
      </c>
      <c r="D1237" s="519" t="s">
        <v>73</v>
      </c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  <c r="BT1237" s="32"/>
      <c r="BU1237" s="32"/>
      <c r="BV1237" s="32"/>
      <c r="BW1237" s="32"/>
      <c r="BX1237" s="32"/>
      <c r="BY1237" s="32"/>
      <c r="BZ1237" s="32"/>
      <c r="CA1237" s="32"/>
      <c r="CB1237" s="32"/>
      <c r="CC1237" s="32"/>
      <c r="CD1237" s="32"/>
      <c r="CE1237" s="32"/>
      <c r="CF1237" s="32"/>
      <c r="CG1237" s="32"/>
      <c r="CH1237" s="32"/>
      <c r="CI1237" s="32"/>
      <c r="CJ1237" s="32"/>
      <c r="CK1237" s="32"/>
      <c r="CL1237" s="32"/>
      <c r="CM1237" s="32"/>
      <c r="CN1237" s="32"/>
      <c r="CO1237" s="32"/>
    </row>
    <row r="1238" spans="1:93" s="30" customFormat="1" ht="12.75">
      <c r="A1238" s="223" t="s">
        <v>86</v>
      </c>
      <c r="B1238" s="224"/>
      <c r="C1238" s="570"/>
      <c r="D1238" s="569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  <c r="BT1238" s="32"/>
      <c r="BU1238" s="32"/>
      <c r="BV1238" s="32"/>
      <c r="BW1238" s="32"/>
      <c r="BX1238" s="32"/>
      <c r="BY1238" s="32"/>
      <c r="BZ1238" s="32"/>
      <c r="CA1238" s="32"/>
      <c r="CB1238" s="32"/>
      <c r="CC1238" s="32"/>
      <c r="CD1238" s="32"/>
      <c r="CE1238" s="32"/>
      <c r="CF1238" s="32"/>
      <c r="CG1238" s="32"/>
      <c r="CH1238" s="32"/>
      <c r="CI1238" s="32"/>
      <c r="CJ1238" s="32"/>
      <c r="CK1238" s="32"/>
      <c r="CL1238" s="32"/>
      <c r="CM1238" s="32"/>
      <c r="CN1238" s="32"/>
      <c r="CO1238" s="32"/>
    </row>
    <row r="1239" spans="1:93" s="30" customFormat="1" ht="12.75">
      <c r="A1239" s="223" t="s">
        <v>86</v>
      </c>
      <c r="B1239" s="224"/>
      <c r="C1239" s="570"/>
      <c r="D1239" s="569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  <c r="BT1239" s="32"/>
      <c r="BU1239" s="32"/>
      <c r="BV1239" s="32"/>
      <c r="BW1239" s="32"/>
      <c r="BX1239" s="32"/>
      <c r="BY1239" s="32"/>
      <c r="BZ1239" s="32"/>
      <c r="CA1239" s="32"/>
      <c r="CB1239" s="32"/>
      <c r="CC1239" s="32"/>
      <c r="CD1239" s="32"/>
      <c r="CE1239" s="32"/>
      <c r="CF1239" s="32"/>
      <c r="CG1239" s="32"/>
      <c r="CH1239" s="32"/>
      <c r="CI1239" s="32"/>
      <c r="CJ1239" s="32"/>
      <c r="CK1239" s="32"/>
      <c r="CL1239" s="32"/>
      <c r="CM1239" s="32"/>
      <c r="CN1239" s="32"/>
      <c r="CO1239" s="32"/>
    </row>
    <row r="1240" spans="1:93" s="30" customFormat="1" ht="12.75">
      <c r="A1240" s="223" t="s">
        <v>86</v>
      </c>
      <c r="B1240" s="225"/>
      <c r="C1240" s="570"/>
      <c r="D1240" s="569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  <c r="BT1240" s="32"/>
      <c r="BU1240" s="32"/>
      <c r="BV1240" s="32"/>
      <c r="BW1240" s="32"/>
      <c r="BX1240" s="32"/>
      <c r="BY1240" s="32"/>
      <c r="BZ1240" s="32"/>
      <c r="CA1240" s="32"/>
      <c r="CB1240" s="32"/>
      <c r="CC1240" s="32"/>
      <c r="CD1240" s="32"/>
      <c r="CE1240" s="32"/>
      <c r="CF1240" s="32"/>
      <c r="CG1240" s="32"/>
      <c r="CH1240" s="32"/>
      <c r="CI1240" s="32"/>
      <c r="CJ1240" s="32"/>
      <c r="CK1240" s="32"/>
      <c r="CL1240" s="32"/>
      <c r="CM1240" s="32"/>
      <c r="CN1240" s="32"/>
      <c r="CO1240" s="32"/>
    </row>
    <row r="1241" spans="1:93" s="30" customFormat="1" ht="13.5" thickBot="1">
      <c r="A1241" s="241" t="s">
        <v>789</v>
      </c>
      <c r="B1241" s="240"/>
      <c r="C1241" s="572"/>
      <c r="D1241" s="571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  <c r="BT1241" s="32"/>
      <c r="BU1241" s="32"/>
      <c r="BV1241" s="32"/>
      <c r="BW1241" s="32"/>
      <c r="BX1241" s="32"/>
      <c r="BY1241" s="32"/>
      <c r="BZ1241" s="32"/>
      <c r="CA1241" s="32"/>
      <c r="CB1241" s="32"/>
      <c r="CC1241" s="32"/>
      <c r="CD1241" s="32"/>
      <c r="CE1241" s="32"/>
      <c r="CF1241" s="32"/>
      <c r="CG1241" s="32"/>
      <c r="CH1241" s="32"/>
      <c r="CI1241" s="32"/>
      <c r="CJ1241" s="32"/>
      <c r="CK1241" s="32"/>
      <c r="CL1241" s="32"/>
      <c r="CM1241" s="32"/>
      <c r="CN1241" s="32"/>
      <c r="CO1241" s="32"/>
    </row>
    <row r="1242" spans="1:122" s="9" customFormat="1" ht="18.75">
      <c r="A1242" s="57" t="s">
        <v>790</v>
      </c>
      <c r="B1242" s="27"/>
      <c r="C1242" s="559"/>
      <c r="D1242" s="559"/>
      <c r="E1242" s="112"/>
      <c r="F1242" s="112"/>
      <c r="G1242" s="112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  <c r="BY1242" s="8"/>
      <c r="BZ1242" s="8"/>
      <c r="CA1242" s="8"/>
      <c r="CB1242" s="8"/>
      <c r="CC1242" s="8"/>
      <c r="CD1242" s="8"/>
      <c r="CE1242" s="8"/>
      <c r="CF1242" s="8"/>
      <c r="CG1242" s="8"/>
      <c r="CH1242" s="8"/>
      <c r="CI1242" s="8"/>
      <c r="CJ1242" s="8"/>
      <c r="CK1242" s="8"/>
      <c r="CL1242" s="8"/>
      <c r="CM1242" s="8"/>
      <c r="CN1242" s="8"/>
      <c r="CO1242" s="8"/>
      <c r="CP1242" s="8"/>
      <c r="CQ1242" s="8"/>
      <c r="CR1242" s="8"/>
      <c r="CS1242" s="8"/>
      <c r="CT1242" s="8"/>
      <c r="CU1242" s="8"/>
      <c r="CV1242" s="8"/>
      <c r="CW1242" s="8"/>
      <c r="CX1242" s="8"/>
      <c r="CY1242" s="8"/>
      <c r="CZ1242" s="8"/>
      <c r="DA1242" s="8"/>
      <c r="DB1242" s="8"/>
      <c r="DC1242" s="8"/>
      <c r="DD1242" s="8"/>
      <c r="DE1242" s="8"/>
      <c r="DF1242" s="8"/>
      <c r="DG1242" s="8"/>
      <c r="DH1242" s="8"/>
      <c r="DI1242" s="8"/>
      <c r="DJ1242" s="8"/>
      <c r="DK1242" s="8"/>
      <c r="DL1242" s="8"/>
      <c r="DM1242" s="8"/>
      <c r="DN1242" s="8"/>
      <c r="DO1242" s="8"/>
      <c r="DP1242" s="8"/>
      <c r="DQ1242" s="8"/>
      <c r="DR1242" s="8"/>
    </row>
    <row r="1243" spans="1:122" s="9" customFormat="1" ht="18.75">
      <c r="A1243" s="57"/>
      <c r="B1243" s="27"/>
      <c r="C1243" s="559"/>
      <c r="D1243" s="559"/>
      <c r="E1243" s="112"/>
      <c r="F1243" s="112"/>
      <c r="G1243" s="112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8"/>
      <c r="BU1243" s="8"/>
      <c r="BV1243" s="8"/>
      <c r="BW1243" s="8"/>
      <c r="BX1243" s="8"/>
      <c r="BY1243" s="8"/>
      <c r="BZ1243" s="8"/>
      <c r="CA1243" s="8"/>
      <c r="CB1243" s="8"/>
      <c r="CC1243" s="8"/>
      <c r="CD1243" s="8"/>
      <c r="CE1243" s="8"/>
      <c r="CF1243" s="8"/>
      <c r="CG1243" s="8"/>
      <c r="CH1243" s="8"/>
      <c r="CI1243" s="8"/>
      <c r="CJ1243" s="8"/>
      <c r="CK1243" s="8"/>
      <c r="CL1243" s="8"/>
      <c r="CM1243" s="8"/>
      <c r="CN1243" s="8"/>
      <c r="CO1243" s="8"/>
      <c r="CP1243" s="8"/>
      <c r="CQ1243" s="8"/>
      <c r="CR1243" s="8"/>
      <c r="CS1243" s="8"/>
      <c r="CT1243" s="8"/>
      <c r="CU1243" s="8"/>
      <c r="CV1243" s="8"/>
      <c r="CW1243" s="8"/>
      <c r="CX1243" s="8"/>
      <c r="CY1243" s="8"/>
      <c r="CZ1243" s="8"/>
      <c r="DA1243" s="8"/>
      <c r="DB1243" s="8"/>
      <c r="DC1243" s="8"/>
      <c r="DD1243" s="8"/>
      <c r="DE1243" s="8"/>
      <c r="DF1243" s="8"/>
      <c r="DG1243" s="8"/>
      <c r="DH1243" s="8"/>
      <c r="DI1243" s="8"/>
      <c r="DJ1243" s="8"/>
      <c r="DK1243" s="8"/>
      <c r="DL1243" s="8"/>
      <c r="DM1243" s="8"/>
      <c r="DN1243" s="8"/>
      <c r="DO1243" s="8"/>
      <c r="DP1243" s="8"/>
      <c r="DQ1243" s="8"/>
      <c r="DR1243" s="8"/>
    </row>
    <row r="1244" spans="1:122" s="9" customFormat="1" ht="13.5" customHeight="1" thickBot="1">
      <c r="A1244" s="57"/>
      <c r="B1244" s="27"/>
      <c r="C1244" s="559"/>
      <c r="D1244" s="559"/>
      <c r="E1244" s="112"/>
      <c r="F1244" s="112"/>
      <c r="G1244" s="112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8"/>
      <c r="BU1244" s="8"/>
      <c r="BV1244" s="8"/>
      <c r="BW1244" s="8"/>
      <c r="BX1244" s="8"/>
      <c r="BY1244" s="8"/>
      <c r="BZ1244" s="8"/>
      <c r="CA1244" s="8"/>
      <c r="CB1244" s="8"/>
      <c r="CC1244" s="8"/>
      <c r="CD1244" s="8"/>
      <c r="CE1244" s="8"/>
      <c r="CF1244" s="8"/>
      <c r="CG1244" s="8"/>
      <c r="CH1244" s="8"/>
      <c r="CI1244" s="8"/>
      <c r="CJ1244" s="8"/>
      <c r="CK1244" s="8"/>
      <c r="CL1244" s="8"/>
      <c r="CM1244" s="8"/>
      <c r="CN1244" s="8"/>
      <c r="CO1244" s="8"/>
      <c r="CP1244" s="8"/>
      <c r="CQ1244" s="8"/>
      <c r="CR1244" s="8"/>
      <c r="CS1244" s="8"/>
      <c r="CT1244" s="8"/>
      <c r="CU1244" s="8"/>
      <c r="CV1244" s="8"/>
      <c r="CW1244" s="8"/>
      <c r="CX1244" s="8"/>
      <c r="CY1244" s="8"/>
      <c r="CZ1244" s="8"/>
      <c r="DA1244" s="8"/>
      <c r="DB1244" s="8"/>
      <c r="DC1244" s="8"/>
      <c r="DD1244" s="8"/>
      <c r="DE1244" s="8"/>
      <c r="DF1244" s="8"/>
      <c r="DG1244" s="8"/>
      <c r="DH1244" s="8"/>
      <c r="DI1244" s="8"/>
      <c r="DJ1244" s="8"/>
      <c r="DK1244" s="8"/>
      <c r="DL1244" s="8"/>
      <c r="DM1244" s="8"/>
      <c r="DN1244" s="8"/>
      <c r="DO1244" s="8"/>
      <c r="DP1244" s="8"/>
      <c r="DQ1244" s="8"/>
      <c r="DR1244" s="8"/>
    </row>
    <row r="1245" spans="1:122" s="9" customFormat="1" ht="12.75">
      <c r="A1245" s="122" t="s">
        <v>791</v>
      </c>
      <c r="B1245" s="290"/>
      <c r="C1245" s="520" t="s">
        <v>74</v>
      </c>
      <c r="D1245" s="519" t="s">
        <v>73</v>
      </c>
      <c r="E1245" s="112"/>
      <c r="F1245" s="112"/>
      <c r="G1245" s="112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8"/>
      <c r="BU1245" s="8"/>
      <c r="BV1245" s="8"/>
      <c r="BW1245" s="8"/>
      <c r="BX1245" s="8"/>
      <c r="BY1245" s="8"/>
      <c r="BZ1245" s="8"/>
      <c r="CA1245" s="8"/>
      <c r="CB1245" s="8"/>
      <c r="CC1245" s="8"/>
      <c r="CD1245" s="8"/>
      <c r="CE1245" s="8"/>
      <c r="CF1245" s="8"/>
      <c r="CG1245" s="8"/>
      <c r="CH1245" s="8"/>
      <c r="CI1245" s="8"/>
      <c r="CJ1245" s="8"/>
      <c r="CK1245" s="8"/>
      <c r="CL1245" s="8"/>
      <c r="CM1245" s="8"/>
      <c r="CN1245" s="8"/>
      <c r="CO1245" s="8"/>
      <c r="CP1245" s="8"/>
      <c r="CQ1245" s="8"/>
      <c r="CR1245" s="8"/>
      <c r="CS1245" s="8"/>
      <c r="CT1245" s="8"/>
      <c r="CU1245" s="8"/>
      <c r="CV1245" s="8"/>
      <c r="CW1245" s="8"/>
      <c r="CX1245" s="8"/>
      <c r="CY1245" s="8"/>
      <c r="CZ1245" s="8"/>
      <c r="DA1245" s="8"/>
      <c r="DB1245" s="8"/>
      <c r="DC1245" s="8"/>
      <c r="DD1245" s="8"/>
      <c r="DE1245" s="8"/>
      <c r="DF1245" s="8"/>
      <c r="DG1245" s="8"/>
      <c r="DH1245" s="8"/>
      <c r="DI1245" s="8"/>
      <c r="DJ1245" s="8"/>
      <c r="DK1245" s="8"/>
      <c r="DL1245" s="8"/>
      <c r="DM1245" s="8"/>
      <c r="DN1245" s="8"/>
      <c r="DO1245" s="8"/>
      <c r="DP1245" s="8"/>
      <c r="DQ1245" s="8"/>
      <c r="DR1245" s="8"/>
    </row>
    <row r="1246" spans="1:122" s="9" customFormat="1" ht="12.75">
      <c r="A1246" s="223" t="s">
        <v>792</v>
      </c>
      <c r="B1246" s="49"/>
      <c r="C1246" s="589">
        <v>-15794.8</v>
      </c>
      <c r="D1246" s="589">
        <v>2000.9</v>
      </c>
      <c r="E1246" s="112"/>
      <c r="F1246" s="112"/>
      <c r="G1246" s="112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8"/>
      <c r="BU1246" s="8"/>
      <c r="BV1246" s="8"/>
      <c r="BW1246" s="8"/>
      <c r="BX1246" s="8"/>
      <c r="BY1246" s="8"/>
      <c r="BZ1246" s="8"/>
      <c r="CA1246" s="8"/>
      <c r="CB1246" s="8"/>
      <c r="CC1246" s="8"/>
      <c r="CD1246" s="8"/>
      <c r="CE1246" s="8"/>
      <c r="CF1246" s="8"/>
      <c r="CG1246" s="8"/>
      <c r="CH1246" s="8"/>
      <c r="CI1246" s="8"/>
      <c r="CJ1246" s="8"/>
      <c r="CK1246" s="8"/>
      <c r="CL1246" s="8"/>
      <c r="CM1246" s="8"/>
      <c r="CN1246" s="8"/>
      <c r="CO1246" s="8"/>
      <c r="CP1246" s="8"/>
      <c r="CQ1246" s="8"/>
      <c r="CR1246" s="8"/>
      <c r="CS1246" s="8"/>
      <c r="CT1246" s="8"/>
      <c r="CU1246" s="8"/>
      <c r="CV1246" s="8"/>
      <c r="CW1246" s="8"/>
      <c r="CX1246" s="8"/>
      <c r="CY1246" s="8"/>
      <c r="CZ1246" s="8"/>
      <c r="DA1246" s="8"/>
      <c r="DB1246" s="8"/>
      <c r="DC1246" s="8"/>
      <c r="DD1246" s="8"/>
      <c r="DE1246" s="8"/>
      <c r="DF1246" s="8"/>
      <c r="DG1246" s="8"/>
      <c r="DH1246" s="8"/>
      <c r="DI1246" s="8"/>
      <c r="DJ1246" s="8"/>
      <c r="DK1246" s="8"/>
      <c r="DL1246" s="8"/>
      <c r="DM1246" s="8"/>
      <c r="DN1246" s="8"/>
      <c r="DO1246" s="8"/>
      <c r="DP1246" s="8"/>
      <c r="DQ1246" s="8"/>
      <c r="DR1246" s="8"/>
    </row>
    <row r="1247" spans="1:122" s="9" customFormat="1" ht="12.75">
      <c r="A1247" s="223"/>
      <c r="B1247" s="49"/>
      <c r="C1247" s="556"/>
      <c r="D1247" s="556"/>
      <c r="E1247" s="112"/>
      <c r="F1247" s="112"/>
      <c r="G1247" s="112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8"/>
      <c r="BU1247" s="8"/>
      <c r="BV1247" s="8"/>
      <c r="BW1247" s="8"/>
      <c r="BX1247" s="8"/>
      <c r="BY1247" s="8"/>
      <c r="BZ1247" s="8"/>
      <c r="CA1247" s="8"/>
      <c r="CB1247" s="8"/>
      <c r="CC1247" s="8"/>
      <c r="CD1247" s="8"/>
      <c r="CE1247" s="8"/>
      <c r="CF1247" s="8"/>
      <c r="CG1247" s="8"/>
      <c r="CH1247" s="8"/>
      <c r="CI1247" s="8"/>
      <c r="CJ1247" s="8"/>
      <c r="CK1247" s="8"/>
      <c r="CL1247" s="8"/>
      <c r="CM1247" s="8"/>
      <c r="CN1247" s="8"/>
      <c r="CO1247" s="8"/>
      <c r="CP1247" s="8"/>
      <c r="CQ1247" s="8"/>
      <c r="CR1247" s="8"/>
      <c r="CS1247" s="8"/>
      <c r="CT1247" s="8"/>
      <c r="CU1247" s="8"/>
      <c r="CV1247" s="8"/>
      <c r="CW1247" s="8"/>
      <c r="CX1247" s="8"/>
      <c r="CY1247" s="8"/>
      <c r="CZ1247" s="8"/>
      <c r="DA1247" s="8"/>
      <c r="DB1247" s="8"/>
      <c r="DC1247" s="8"/>
      <c r="DD1247" s="8"/>
      <c r="DE1247" s="8"/>
      <c r="DF1247" s="8"/>
      <c r="DG1247" s="8"/>
      <c r="DH1247" s="8"/>
      <c r="DI1247" s="8"/>
      <c r="DJ1247" s="8"/>
      <c r="DK1247" s="8"/>
      <c r="DL1247" s="8"/>
      <c r="DM1247" s="8"/>
      <c r="DN1247" s="8"/>
      <c r="DO1247" s="8"/>
      <c r="DP1247" s="8"/>
      <c r="DQ1247" s="8"/>
      <c r="DR1247" s="8"/>
    </row>
    <row r="1248" spans="1:122" s="9" customFormat="1" ht="12.75">
      <c r="A1248" s="223" t="s">
        <v>793</v>
      </c>
      <c r="B1248" s="49"/>
      <c r="C1248" s="589">
        <v>44.8</v>
      </c>
      <c r="D1248" s="589">
        <v>77.9</v>
      </c>
      <c r="E1248" s="112"/>
      <c r="F1248" s="112"/>
      <c r="G1248" s="112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  <c r="BY1248" s="8"/>
      <c r="BZ1248" s="8"/>
      <c r="CA1248" s="8"/>
      <c r="CB1248" s="8"/>
      <c r="CC1248" s="8"/>
      <c r="CD1248" s="8"/>
      <c r="CE1248" s="8"/>
      <c r="CF1248" s="8"/>
      <c r="CG1248" s="8"/>
      <c r="CH1248" s="8"/>
      <c r="CI1248" s="8"/>
      <c r="CJ1248" s="8"/>
      <c r="CK1248" s="8"/>
      <c r="CL1248" s="8"/>
      <c r="CM1248" s="8"/>
      <c r="CN1248" s="8"/>
      <c r="CO1248" s="8"/>
      <c r="CP1248" s="8"/>
      <c r="CQ1248" s="8"/>
      <c r="CR1248" s="8"/>
      <c r="CS1248" s="8"/>
      <c r="CT1248" s="8"/>
      <c r="CU1248" s="8"/>
      <c r="CV1248" s="8"/>
      <c r="CW1248" s="8"/>
      <c r="CX1248" s="8"/>
      <c r="CY1248" s="8"/>
      <c r="CZ1248" s="8"/>
      <c r="DA1248" s="8"/>
      <c r="DB1248" s="8"/>
      <c r="DC1248" s="8"/>
      <c r="DD1248" s="8"/>
      <c r="DE1248" s="8"/>
      <c r="DF1248" s="8"/>
      <c r="DG1248" s="8"/>
      <c r="DH1248" s="8"/>
      <c r="DI1248" s="8"/>
      <c r="DJ1248" s="8"/>
      <c r="DK1248" s="8"/>
      <c r="DL1248" s="8"/>
      <c r="DM1248" s="8"/>
      <c r="DN1248" s="8"/>
      <c r="DO1248" s="8"/>
      <c r="DP1248" s="8"/>
      <c r="DQ1248" s="8"/>
      <c r="DR1248" s="8"/>
    </row>
    <row r="1249" spans="1:122" s="9" customFormat="1" ht="13.5" thickBot="1">
      <c r="A1249" s="241" t="s">
        <v>794</v>
      </c>
      <c r="B1249" s="291"/>
      <c r="C1249" s="590">
        <v>-15750</v>
      </c>
      <c r="D1249" s="590">
        <v>2078.8</v>
      </c>
      <c r="E1249" s="112"/>
      <c r="F1249" s="112"/>
      <c r="G1249" s="112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8"/>
      <c r="BU1249" s="8"/>
      <c r="BV1249" s="8"/>
      <c r="BW1249" s="8"/>
      <c r="BX1249" s="8"/>
      <c r="BY1249" s="8"/>
      <c r="BZ1249" s="8"/>
      <c r="CA1249" s="8"/>
      <c r="CB1249" s="8"/>
      <c r="CC1249" s="8"/>
      <c r="CD1249" s="8"/>
      <c r="CE1249" s="8"/>
      <c r="CF1249" s="8"/>
      <c r="CG1249" s="8"/>
      <c r="CH1249" s="8"/>
      <c r="CI1249" s="8"/>
      <c r="CJ1249" s="8"/>
      <c r="CK1249" s="8"/>
      <c r="CL1249" s="8"/>
      <c r="CM1249" s="8"/>
      <c r="CN1249" s="8"/>
      <c r="CO1249" s="8"/>
      <c r="CP1249" s="8"/>
      <c r="CQ1249" s="8"/>
      <c r="CR1249" s="8"/>
      <c r="CS1249" s="8"/>
      <c r="CT1249" s="8"/>
      <c r="CU1249" s="8"/>
      <c r="CV1249" s="8"/>
      <c r="CW1249" s="8"/>
      <c r="CX1249" s="8"/>
      <c r="CY1249" s="8"/>
      <c r="CZ1249" s="8"/>
      <c r="DA1249" s="8"/>
      <c r="DB1249" s="8"/>
      <c r="DC1249" s="8"/>
      <c r="DD1249" s="8"/>
      <c r="DE1249" s="8"/>
      <c r="DF1249" s="8"/>
      <c r="DG1249" s="8"/>
      <c r="DH1249" s="8"/>
      <c r="DI1249" s="8"/>
      <c r="DJ1249" s="8"/>
      <c r="DK1249" s="8"/>
      <c r="DL1249" s="8"/>
      <c r="DM1249" s="8"/>
      <c r="DN1249" s="8"/>
      <c r="DO1249" s="8"/>
      <c r="DP1249" s="8"/>
      <c r="DQ1249" s="8"/>
      <c r="DR1249" s="8"/>
    </row>
    <row r="1250" spans="1:122" s="9" customFormat="1" ht="12.75">
      <c r="A1250" s="52"/>
      <c r="B1250" s="27"/>
      <c r="C1250" s="559"/>
      <c r="D1250" s="559"/>
      <c r="E1250" s="112"/>
      <c r="F1250" s="112"/>
      <c r="G1250" s="112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  <c r="CC1250" s="8"/>
      <c r="CD1250" s="8"/>
      <c r="CE1250" s="8"/>
      <c r="CF1250" s="8"/>
      <c r="CG1250" s="8"/>
      <c r="CH1250" s="8"/>
      <c r="CI1250" s="8"/>
      <c r="CJ1250" s="8"/>
      <c r="CK1250" s="8"/>
      <c r="CL1250" s="8"/>
      <c r="CM1250" s="8"/>
      <c r="CN1250" s="8"/>
      <c r="CO1250" s="8"/>
      <c r="CP1250" s="8"/>
      <c r="CQ1250" s="8"/>
      <c r="CR1250" s="8"/>
      <c r="CS1250" s="8"/>
      <c r="CT1250" s="8"/>
      <c r="CU1250" s="8"/>
      <c r="CV1250" s="8"/>
      <c r="CW1250" s="8"/>
      <c r="CX1250" s="8"/>
      <c r="CY1250" s="8"/>
      <c r="CZ1250" s="8"/>
      <c r="DA1250" s="8"/>
      <c r="DB1250" s="8"/>
      <c r="DC1250" s="8"/>
      <c r="DD1250" s="8"/>
      <c r="DE1250" s="8"/>
      <c r="DF1250" s="8"/>
      <c r="DG1250" s="8"/>
      <c r="DH1250" s="8"/>
      <c r="DI1250" s="8"/>
      <c r="DJ1250" s="8"/>
      <c r="DK1250" s="8"/>
      <c r="DL1250" s="8"/>
      <c r="DM1250" s="8"/>
      <c r="DN1250" s="8"/>
      <c r="DO1250" s="8"/>
      <c r="DP1250" s="8"/>
      <c r="DQ1250" s="8"/>
      <c r="DR1250" s="8"/>
    </row>
    <row r="1251" spans="1:122" s="9" customFormat="1" ht="12.75">
      <c r="A1251" s="52"/>
      <c r="B1251" s="27"/>
      <c r="C1251" s="559"/>
      <c r="D1251" s="559"/>
      <c r="E1251" s="112"/>
      <c r="F1251" s="112"/>
      <c r="G1251" s="112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  <c r="CG1251" s="8"/>
      <c r="CH1251" s="8"/>
      <c r="CI1251" s="8"/>
      <c r="CJ1251" s="8"/>
      <c r="CK1251" s="8"/>
      <c r="CL1251" s="8"/>
      <c r="CM1251" s="8"/>
      <c r="CN1251" s="8"/>
      <c r="CO1251" s="8"/>
      <c r="CP1251" s="8"/>
      <c r="CQ1251" s="8"/>
      <c r="CR1251" s="8"/>
      <c r="CS1251" s="8"/>
      <c r="CT1251" s="8"/>
      <c r="CU1251" s="8"/>
      <c r="CV1251" s="8"/>
      <c r="CW1251" s="8"/>
      <c r="CX1251" s="8"/>
      <c r="CY1251" s="8"/>
      <c r="CZ1251" s="8"/>
      <c r="DA1251" s="8"/>
      <c r="DB1251" s="8"/>
      <c r="DC1251" s="8"/>
      <c r="DD1251" s="8"/>
      <c r="DE1251" s="8"/>
      <c r="DF1251" s="8"/>
      <c r="DG1251" s="8"/>
      <c r="DH1251" s="8"/>
      <c r="DI1251" s="8"/>
      <c r="DJ1251" s="8"/>
      <c r="DK1251" s="8"/>
      <c r="DL1251" s="8"/>
      <c r="DM1251" s="8"/>
      <c r="DN1251" s="8"/>
      <c r="DO1251" s="8"/>
      <c r="DP1251" s="8"/>
      <c r="DQ1251" s="8"/>
      <c r="DR1251" s="8"/>
    </row>
    <row r="1252" spans="1:122" s="9" customFormat="1" ht="12.75">
      <c r="A1252" s="52"/>
      <c r="B1252" s="27"/>
      <c r="C1252" s="559"/>
      <c r="D1252" s="559"/>
      <c r="E1252" s="112"/>
      <c r="F1252" s="112"/>
      <c r="G1252" s="112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8"/>
      <c r="BU1252" s="8"/>
      <c r="BV1252" s="8"/>
      <c r="BW1252" s="8"/>
      <c r="BX1252" s="8"/>
      <c r="BY1252" s="8"/>
      <c r="BZ1252" s="8"/>
      <c r="CA1252" s="8"/>
      <c r="CB1252" s="8"/>
      <c r="CC1252" s="8"/>
      <c r="CD1252" s="8"/>
      <c r="CE1252" s="8"/>
      <c r="CF1252" s="8"/>
      <c r="CG1252" s="8"/>
      <c r="CH1252" s="8"/>
      <c r="CI1252" s="8"/>
      <c r="CJ1252" s="8"/>
      <c r="CK1252" s="8"/>
      <c r="CL1252" s="8"/>
      <c r="CM1252" s="8"/>
      <c r="CN1252" s="8"/>
      <c r="CO1252" s="8"/>
      <c r="CP1252" s="8"/>
      <c r="CQ1252" s="8"/>
      <c r="CR1252" s="8"/>
      <c r="CS1252" s="8"/>
      <c r="CT1252" s="8"/>
      <c r="CU1252" s="8"/>
      <c r="CV1252" s="8"/>
      <c r="CW1252" s="8"/>
      <c r="CX1252" s="8"/>
      <c r="CY1252" s="8"/>
      <c r="CZ1252" s="8"/>
      <c r="DA1252" s="8"/>
      <c r="DB1252" s="8"/>
      <c r="DC1252" s="8"/>
      <c r="DD1252" s="8"/>
      <c r="DE1252" s="8"/>
      <c r="DF1252" s="8"/>
      <c r="DG1252" s="8"/>
      <c r="DH1252" s="8"/>
      <c r="DI1252" s="8"/>
      <c r="DJ1252" s="8"/>
      <c r="DK1252" s="8"/>
      <c r="DL1252" s="8"/>
      <c r="DM1252" s="8"/>
      <c r="DN1252" s="8"/>
      <c r="DO1252" s="8"/>
      <c r="DP1252" s="8"/>
      <c r="DQ1252" s="8"/>
      <c r="DR1252" s="8"/>
    </row>
    <row r="1253" spans="1:122" s="9" customFormat="1" ht="12.75">
      <c r="A1253" s="52"/>
      <c r="B1253" s="27"/>
      <c r="C1253" s="559"/>
      <c r="D1253" s="559"/>
      <c r="E1253" s="112"/>
      <c r="F1253" s="112"/>
      <c r="G1253" s="112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8"/>
      <c r="BU1253" s="8"/>
      <c r="BV1253" s="8"/>
      <c r="BW1253" s="8"/>
      <c r="BX1253" s="8"/>
      <c r="BY1253" s="8"/>
      <c r="BZ1253" s="8"/>
      <c r="CA1253" s="8"/>
      <c r="CB1253" s="8"/>
      <c r="CC1253" s="8"/>
      <c r="CD1253" s="8"/>
      <c r="CE1253" s="8"/>
      <c r="CF1253" s="8"/>
      <c r="CG1253" s="8"/>
      <c r="CH1253" s="8"/>
      <c r="CI1253" s="8"/>
      <c r="CJ1253" s="8"/>
      <c r="CK1253" s="8"/>
      <c r="CL1253" s="8"/>
      <c r="CM1253" s="8"/>
      <c r="CN1253" s="8"/>
      <c r="CO1253" s="8"/>
      <c r="CP1253" s="8"/>
      <c r="CQ1253" s="8"/>
      <c r="CR1253" s="8"/>
      <c r="CS1253" s="8"/>
      <c r="CT1253" s="8"/>
      <c r="CU1253" s="8"/>
      <c r="CV1253" s="8"/>
      <c r="CW1253" s="8"/>
      <c r="CX1253" s="8"/>
      <c r="CY1253" s="8"/>
      <c r="CZ1253" s="8"/>
      <c r="DA1253" s="8"/>
      <c r="DB1253" s="8"/>
      <c r="DC1253" s="8"/>
      <c r="DD1253" s="8"/>
      <c r="DE1253" s="8"/>
      <c r="DF1253" s="8"/>
      <c r="DG1253" s="8"/>
      <c r="DH1253" s="8"/>
      <c r="DI1253" s="8"/>
      <c r="DJ1253" s="8"/>
      <c r="DK1253" s="8"/>
      <c r="DL1253" s="8"/>
      <c r="DM1253" s="8"/>
      <c r="DN1253" s="8"/>
      <c r="DO1253" s="8"/>
      <c r="DP1253" s="8"/>
      <c r="DQ1253" s="8"/>
      <c r="DR1253" s="8"/>
    </row>
    <row r="1254" spans="1:93" s="30" customFormat="1" ht="16.5">
      <c r="A1254" s="242" t="s">
        <v>795</v>
      </c>
      <c r="B1254" s="243"/>
      <c r="C1254" s="573"/>
      <c r="D1254" s="573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  <c r="BT1254" s="32"/>
      <c r="BU1254" s="32"/>
      <c r="BV1254" s="32"/>
      <c r="BW1254" s="32"/>
      <c r="BX1254" s="32"/>
      <c r="BY1254" s="32"/>
      <c r="BZ1254" s="32"/>
      <c r="CA1254" s="32"/>
      <c r="CB1254" s="32"/>
      <c r="CC1254" s="32"/>
      <c r="CD1254" s="32"/>
      <c r="CE1254" s="32"/>
      <c r="CF1254" s="32"/>
      <c r="CG1254" s="32"/>
      <c r="CH1254" s="32"/>
      <c r="CI1254" s="32"/>
      <c r="CJ1254" s="32"/>
      <c r="CK1254" s="32"/>
      <c r="CL1254" s="32"/>
      <c r="CM1254" s="32"/>
      <c r="CN1254" s="32"/>
      <c r="CO1254" s="32"/>
    </row>
    <row r="1255" spans="1:4" ht="12.75">
      <c r="A1255" s="33"/>
      <c r="B1255" s="26"/>
      <c r="C1255" s="518"/>
      <c r="D1255" s="518"/>
    </row>
    <row r="1256" spans="1:4" ht="12.75">
      <c r="A1256" s="33"/>
      <c r="B1256" s="26"/>
      <c r="C1256" s="518"/>
      <c r="D1256" s="518"/>
    </row>
    <row r="1257" spans="1:4" ht="12.75">
      <c r="A1257" s="33"/>
      <c r="B1257" s="26"/>
      <c r="C1257" s="518"/>
      <c r="D1257" s="518"/>
    </row>
    <row r="1258" spans="1:4" ht="12.75">
      <c r="A1258" s="33"/>
      <c r="B1258" s="26"/>
      <c r="C1258" s="518"/>
      <c r="D1258" s="518"/>
    </row>
    <row r="1259" spans="1:4" ht="31.5" customHeight="1">
      <c r="A1259" s="33"/>
      <c r="B1259" s="26"/>
      <c r="C1259" s="518"/>
      <c r="D1259" s="518"/>
    </row>
    <row r="1260" spans="1:4" ht="12.75">
      <c r="A1260" s="33"/>
      <c r="B1260" s="26"/>
      <c r="C1260" s="518"/>
      <c r="D1260" s="518"/>
    </row>
    <row r="1261" spans="1:4" ht="24" customHeight="1">
      <c r="A1261" s="33"/>
      <c r="B1261" s="26"/>
      <c r="C1261" s="518"/>
      <c r="D1261" s="518"/>
    </row>
    <row r="1262" spans="1:4" ht="24" customHeight="1">
      <c r="A1262" s="33"/>
      <c r="B1262" s="26"/>
      <c r="C1262" s="518"/>
      <c r="D1262" s="518"/>
    </row>
    <row r="1263" spans="1:4" ht="12.75">
      <c r="A1263" s="33"/>
      <c r="B1263" s="26"/>
      <c r="C1263" s="518"/>
      <c r="D1263" s="518"/>
    </row>
    <row r="1264" spans="1:4" ht="27.75" customHeight="1">
      <c r="A1264" s="33"/>
      <c r="B1264" s="26"/>
      <c r="C1264" s="518"/>
      <c r="D1264" s="518"/>
    </row>
    <row r="1265" spans="1:4" ht="12.75">
      <c r="A1265" s="33"/>
      <c r="B1265" s="26"/>
      <c r="C1265" s="518"/>
      <c r="D1265" s="518"/>
    </row>
    <row r="1266" spans="1:4" ht="26.25" customHeight="1">
      <c r="A1266" s="33"/>
      <c r="B1266" s="26"/>
      <c r="C1266" s="518"/>
      <c r="D1266" s="518"/>
    </row>
    <row r="1267" spans="1:4" ht="32.25" customHeight="1">
      <c r="A1267" s="54"/>
      <c r="B1267" s="19"/>
      <c r="C1267" s="536"/>
      <c r="D1267" s="536"/>
    </row>
    <row r="1268" spans="1:4" ht="12.75">
      <c r="A1268" s="54"/>
      <c r="B1268" s="19"/>
      <c r="C1268" s="536"/>
      <c r="D1268" s="536"/>
    </row>
    <row r="1269" spans="1:4" ht="6.75" customHeight="1" thickBot="1">
      <c r="A1269" s="60"/>
      <c r="B1269" s="25"/>
      <c r="C1269" s="532"/>
      <c r="D1269" s="537"/>
    </row>
    <row r="1270" spans="1:93" s="30" customFormat="1" ht="24">
      <c r="A1270" s="82" t="s">
        <v>796</v>
      </c>
      <c r="B1270" s="244"/>
      <c r="C1270" s="520" t="s">
        <v>74</v>
      </c>
      <c r="D1270" s="519" t="s">
        <v>73</v>
      </c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  <c r="BT1270" s="32"/>
      <c r="BU1270" s="32"/>
      <c r="BV1270" s="32"/>
      <c r="BW1270" s="32"/>
      <c r="BX1270" s="32"/>
      <c r="BY1270" s="32"/>
      <c r="BZ1270" s="32"/>
      <c r="CA1270" s="32"/>
      <c r="CB1270" s="32"/>
      <c r="CC1270" s="32"/>
      <c r="CD1270" s="32"/>
      <c r="CE1270" s="32"/>
      <c r="CF1270" s="32"/>
      <c r="CG1270" s="32"/>
      <c r="CH1270" s="32"/>
      <c r="CI1270" s="32"/>
      <c r="CJ1270" s="32"/>
      <c r="CK1270" s="32"/>
      <c r="CL1270" s="32"/>
      <c r="CM1270" s="32"/>
      <c r="CN1270" s="32"/>
      <c r="CO1270" s="32"/>
    </row>
    <row r="1271" spans="1:93" s="30" customFormat="1" ht="12.75">
      <c r="A1271" s="245" t="s">
        <v>797</v>
      </c>
      <c r="B1271" s="246"/>
      <c r="C1271" s="593">
        <v>12566.1</v>
      </c>
      <c r="D1271" s="591">
        <v>17139.6</v>
      </c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  <c r="BT1271" s="32"/>
      <c r="BU1271" s="32"/>
      <c r="BV1271" s="32"/>
      <c r="BW1271" s="32"/>
      <c r="BX1271" s="32"/>
      <c r="BY1271" s="32"/>
      <c r="BZ1271" s="32"/>
      <c r="CA1271" s="32"/>
      <c r="CB1271" s="32"/>
      <c r="CC1271" s="32"/>
      <c r="CD1271" s="32"/>
      <c r="CE1271" s="32"/>
      <c r="CF1271" s="32"/>
      <c r="CG1271" s="32"/>
      <c r="CH1271" s="32"/>
      <c r="CI1271" s="32"/>
      <c r="CJ1271" s="32"/>
      <c r="CK1271" s="32"/>
      <c r="CL1271" s="32"/>
      <c r="CM1271" s="32"/>
      <c r="CN1271" s="32"/>
      <c r="CO1271" s="32"/>
    </row>
    <row r="1272" spans="1:93" s="30" customFormat="1" ht="12.75">
      <c r="A1272" s="70" t="s">
        <v>223</v>
      </c>
      <c r="B1272" s="39"/>
      <c r="C1272" s="522">
        <v>-15736.5</v>
      </c>
      <c r="D1272" s="521">
        <v>2108.2</v>
      </c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  <c r="BT1272" s="32"/>
      <c r="BU1272" s="32"/>
      <c r="BV1272" s="32"/>
      <c r="BW1272" s="32"/>
      <c r="BX1272" s="32"/>
      <c r="BY1272" s="32"/>
      <c r="BZ1272" s="32"/>
      <c r="CA1272" s="32"/>
      <c r="CB1272" s="32"/>
      <c r="CC1272" s="32"/>
      <c r="CD1272" s="32"/>
      <c r="CE1272" s="32"/>
      <c r="CF1272" s="32"/>
      <c r="CG1272" s="32"/>
      <c r="CH1272" s="32"/>
      <c r="CI1272" s="32"/>
      <c r="CJ1272" s="32"/>
      <c r="CK1272" s="32"/>
      <c r="CL1272" s="32"/>
      <c r="CM1272" s="32"/>
      <c r="CN1272" s="32"/>
      <c r="CO1272" s="32"/>
    </row>
    <row r="1273" spans="1:93" s="30" customFormat="1" ht="12.75">
      <c r="A1273" s="70" t="s">
        <v>224</v>
      </c>
      <c r="B1273" s="39"/>
      <c r="C1273" s="522">
        <v>28302.6</v>
      </c>
      <c r="D1273" s="592">
        <v>15031.4</v>
      </c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  <c r="BT1273" s="32"/>
      <c r="BU1273" s="32"/>
      <c r="BV1273" s="32"/>
      <c r="BW1273" s="32"/>
      <c r="BX1273" s="32"/>
      <c r="BY1273" s="32"/>
      <c r="BZ1273" s="32"/>
      <c r="CA1273" s="32"/>
      <c r="CB1273" s="32"/>
      <c r="CC1273" s="32"/>
      <c r="CD1273" s="32"/>
      <c r="CE1273" s="32"/>
      <c r="CF1273" s="32"/>
      <c r="CG1273" s="32"/>
      <c r="CH1273" s="32"/>
      <c r="CI1273" s="32"/>
      <c r="CJ1273" s="32"/>
      <c r="CK1273" s="32"/>
      <c r="CL1273" s="32"/>
      <c r="CM1273" s="32"/>
      <c r="CN1273" s="32"/>
      <c r="CO1273" s="32"/>
    </row>
    <row r="1274" spans="1:93" s="30" customFormat="1" ht="12.75">
      <c r="A1274" s="84" t="s">
        <v>225</v>
      </c>
      <c r="B1274" s="39"/>
      <c r="C1274" s="522"/>
      <c r="D1274" s="521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  <c r="BT1274" s="32"/>
      <c r="BU1274" s="32"/>
      <c r="BV1274" s="32"/>
      <c r="BW1274" s="32"/>
      <c r="BX1274" s="32"/>
      <c r="BY1274" s="32"/>
      <c r="BZ1274" s="32"/>
      <c r="CA1274" s="32"/>
      <c r="CB1274" s="32"/>
      <c r="CC1274" s="32"/>
      <c r="CD1274" s="32"/>
      <c r="CE1274" s="32"/>
      <c r="CF1274" s="32"/>
      <c r="CG1274" s="32"/>
      <c r="CH1274" s="32"/>
      <c r="CI1274" s="32"/>
      <c r="CJ1274" s="32"/>
      <c r="CK1274" s="32"/>
      <c r="CL1274" s="32"/>
      <c r="CM1274" s="32"/>
      <c r="CN1274" s="32"/>
      <c r="CO1274" s="32"/>
    </row>
    <row r="1275" spans="1:93" s="30" customFormat="1" ht="12.75">
      <c r="A1275" s="211" t="s">
        <v>226</v>
      </c>
      <c r="B1275" s="39"/>
      <c r="C1275" s="515"/>
      <c r="D1275" s="521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  <c r="BT1275" s="32"/>
      <c r="BU1275" s="32"/>
      <c r="BV1275" s="32"/>
      <c r="BW1275" s="32"/>
      <c r="BX1275" s="32"/>
      <c r="BY1275" s="32"/>
      <c r="BZ1275" s="32"/>
      <c r="CA1275" s="32"/>
      <c r="CB1275" s="32"/>
      <c r="CC1275" s="32"/>
      <c r="CD1275" s="32"/>
      <c r="CE1275" s="32"/>
      <c r="CF1275" s="32"/>
      <c r="CG1275" s="32"/>
      <c r="CH1275" s="32"/>
      <c r="CI1275" s="32"/>
      <c r="CJ1275" s="32"/>
      <c r="CK1275" s="32"/>
      <c r="CL1275" s="32"/>
      <c r="CM1275" s="32"/>
      <c r="CN1275" s="32"/>
      <c r="CO1275" s="32"/>
    </row>
    <row r="1276" spans="1:93" s="30" customFormat="1" ht="24">
      <c r="A1276" s="119" t="s">
        <v>227</v>
      </c>
      <c r="B1276" s="39"/>
      <c r="C1276" s="515">
        <v>17582.1</v>
      </c>
      <c r="D1276" s="521">
        <v>13368.2</v>
      </c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  <c r="BT1276" s="32"/>
      <c r="BU1276" s="32"/>
      <c r="BV1276" s="32"/>
      <c r="BW1276" s="32"/>
      <c r="BX1276" s="32"/>
      <c r="BY1276" s="32"/>
      <c r="BZ1276" s="32"/>
      <c r="CA1276" s="32"/>
      <c r="CB1276" s="32"/>
      <c r="CC1276" s="32"/>
      <c r="CD1276" s="32"/>
      <c r="CE1276" s="32"/>
      <c r="CF1276" s="32"/>
      <c r="CG1276" s="32"/>
      <c r="CH1276" s="32"/>
      <c r="CI1276" s="32"/>
      <c r="CJ1276" s="32"/>
      <c r="CK1276" s="32"/>
      <c r="CL1276" s="32"/>
      <c r="CM1276" s="32"/>
      <c r="CN1276" s="32"/>
      <c r="CO1276" s="32"/>
    </row>
    <row r="1277" spans="1:93" s="30" customFormat="1" ht="12.75">
      <c r="A1277" s="84" t="s">
        <v>228</v>
      </c>
      <c r="B1277" s="39"/>
      <c r="C1277" s="515">
        <v>1073.4</v>
      </c>
      <c r="D1277" s="521">
        <v>1495.3</v>
      </c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  <c r="BT1277" s="32"/>
      <c r="BU1277" s="32"/>
      <c r="BV1277" s="32"/>
      <c r="BW1277" s="32"/>
      <c r="BX1277" s="32"/>
      <c r="BY1277" s="32"/>
      <c r="BZ1277" s="32"/>
      <c r="CA1277" s="32"/>
      <c r="CB1277" s="32"/>
      <c r="CC1277" s="32"/>
      <c r="CD1277" s="32"/>
      <c r="CE1277" s="32"/>
      <c r="CF1277" s="32"/>
      <c r="CG1277" s="32"/>
      <c r="CH1277" s="32"/>
      <c r="CI1277" s="32"/>
      <c r="CJ1277" s="32"/>
      <c r="CK1277" s="32"/>
      <c r="CL1277" s="32"/>
      <c r="CM1277" s="32"/>
      <c r="CN1277" s="32"/>
      <c r="CO1277" s="32"/>
    </row>
    <row r="1278" spans="1:93" s="30" customFormat="1" ht="12.75">
      <c r="A1278" s="84" t="s">
        <v>229</v>
      </c>
      <c r="B1278" s="39"/>
      <c r="C1278" s="515">
        <v>3675.8</v>
      </c>
      <c r="D1278" s="521">
        <v>2048</v>
      </c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  <c r="BT1278" s="32"/>
      <c r="BU1278" s="32"/>
      <c r="BV1278" s="32"/>
      <c r="BW1278" s="32"/>
      <c r="BX1278" s="32"/>
      <c r="BY1278" s="32"/>
      <c r="BZ1278" s="32"/>
      <c r="CA1278" s="32"/>
      <c r="CB1278" s="32"/>
      <c r="CC1278" s="32"/>
      <c r="CD1278" s="32"/>
      <c r="CE1278" s="32"/>
      <c r="CF1278" s="32"/>
      <c r="CG1278" s="32"/>
      <c r="CH1278" s="32"/>
      <c r="CI1278" s="32"/>
      <c r="CJ1278" s="32"/>
      <c r="CK1278" s="32"/>
      <c r="CL1278" s="32"/>
      <c r="CM1278" s="32"/>
      <c r="CN1278" s="32"/>
      <c r="CO1278" s="32"/>
    </row>
    <row r="1279" spans="1:93" s="30" customFormat="1" ht="12.75">
      <c r="A1279" s="84" t="s">
        <v>230</v>
      </c>
      <c r="B1279" s="39"/>
      <c r="C1279" s="515">
        <v>-636.5</v>
      </c>
      <c r="D1279" s="521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  <c r="BT1279" s="32"/>
      <c r="BU1279" s="32"/>
      <c r="BV1279" s="32"/>
      <c r="BW1279" s="32"/>
      <c r="BX1279" s="32"/>
      <c r="BY1279" s="32"/>
      <c r="BZ1279" s="32"/>
      <c r="CA1279" s="32"/>
      <c r="CB1279" s="32"/>
      <c r="CC1279" s="32"/>
      <c r="CD1279" s="32"/>
      <c r="CE1279" s="32"/>
      <c r="CF1279" s="32"/>
      <c r="CG1279" s="32"/>
      <c r="CH1279" s="32"/>
      <c r="CI1279" s="32"/>
      <c r="CJ1279" s="32"/>
      <c r="CK1279" s="32"/>
      <c r="CL1279" s="32"/>
      <c r="CM1279" s="32"/>
      <c r="CN1279" s="32"/>
      <c r="CO1279" s="32"/>
    </row>
    <row r="1280" spans="1:93" s="30" customFormat="1" ht="12.75">
      <c r="A1280" s="84" t="s">
        <v>231</v>
      </c>
      <c r="B1280" s="39"/>
      <c r="C1280" s="515">
        <v>-1642.2</v>
      </c>
      <c r="D1280" s="521">
        <v>-12665.2</v>
      </c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  <c r="BT1280" s="32"/>
      <c r="BU1280" s="32"/>
      <c r="BV1280" s="32"/>
      <c r="BW1280" s="32"/>
      <c r="BX1280" s="32"/>
      <c r="BY1280" s="32"/>
      <c r="BZ1280" s="32"/>
      <c r="CA1280" s="32"/>
      <c r="CB1280" s="32"/>
      <c r="CC1280" s="32"/>
      <c r="CD1280" s="32"/>
      <c r="CE1280" s="32"/>
      <c r="CF1280" s="32"/>
      <c r="CG1280" s="32"/>
      <c r="CH1280" s="32"/>
      <c r="CI1280" s="32"/>
      <c r="CJ1280" s="32"/>
      <c r="CK1280" s="32"/>
      <c r="CL1280" s="32"/>
      <c r="CM1280" s="32"/>
      <c r="CN1280" s="32"/>
      <c r="CO1280" s="32"/>
    </row>
    <row r="1281" spans="1:93" s="30" customFormat="1" ht="12.75">
      <c r="A1281" s="84" t="s">
        <v>232</v>
      </c>
      <c r="B1281" s="39"/>
      <c r="C1281" s="515">
        <v>148.7</v>
      </c>
      <c r="D1281" s="521">
        <v>2555.6</v>
      </c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  <c r="BT1281" s="32"/>
      <c r="BU1281" s="32"/>
      <c r="BV1281" s="32"/>
      <c r="BW1281" s="32"/>
      <c r="BX1281" s="32"/>
      <c r="BY1281" s="32"/>
      <c r="BZ1281" s="32"/>
      <c r="CA1281" s="32"/>
      <c r="CB1281" s="32"/>
      <c r="CC1281" s="32"/>
      <c r="CD1281" s="32"/>
      <c r="CE1281" s="32"/>
      <c r="CF1281" s="32"/>
      <c r="CG1281" s="32"/>
      <c r="CH1281" s="32"/>
      <c r="CI1281" s="32"/>
      <c r="CJ1281" s="32"/>
      <c r="CK1281" s="32"/>
      <c r="CL1281" s="32"/>
      <c r="CM1281" s="32"/>
      <c r="CN1281" s="32"/>
      <c r="CO1281" s="32"/>
    </row>
    <row r="1282" spans="1:93" s="30" customFormat="1" ht="12.75">
      <c r="A1282" s="84" t="s">
        <v>233</v>
      </c>
      <c r="B1282" s="39"/>
      <c r="C1282" s="515">
        <v>-327.4</v>
      </c>
      <c r="D1282" s="521">
        <v>-2712.8</v>
      </c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  <c r="BT1282" s="32"/>
      <c r="BU1282" s="32"/>
      <c r="BV1282" s="32"/>
      <c r="BW1282" s="32"/>
      <c r="BX1282" s="32"/>
      <c r="BY1282" s="32"/>
      <c r="BZ1282" s="32"/>
      <c r="CA1282" s="32"/>
      <c r="CB1282" s="32"/>
      <c r="CC1282" s="32"/>
      <c r="CD1282" s="32"/>
      <c r="CE1282" s="32"/>
      <c r="CF1282" s="32"/>
      <c r="CG1282" s="32"/>
      <c r="CH1282" s="32"/>
      <c r="CI1282" s="32"/>
      <c r="CJ1282" s="32"/>
      <c r="CK1282" s="32"/>
      <c r="CL1282" s="32"/>
      <c r="CM1282" s="32"/>
      <c r="CN1282" s="32"/>
      <c r="CO1282" s="32"/>
    </row>
    <row r="1283" spans="1:93" s="30" customFormat="1" ht="12.75">
      <c r="A1283" s="84" t="s">
        <v>234</v>
      </c>
      <c r="B1283" s="39"/>
      <c r="C1283" s="515">
        <v>4045.1</v>
      </c>
      <c r="D1283" s="521">
        <v>-13258.9</v>
      </c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  <c r="BT1283" s="32"/>
      <c r="BU1283" s="32"/>
      <c r="BV1283" s="32"/>
      <c r="BW1283" s="32"/>
      <c r="BX1283" s="32"/>
      <c r="BY1283" s="32"/>
      <c r="BZ1283" s="32"/>
      <c r="CA1283" s="32"/>
      <c r="CB1283" s="32"/>
      <c r="CC1283" s="32"/>
      <c r="CD1283" s="32"/>
      <c r="CE1283" s="32"/>
      <c r="CF1283" s="32"/>
      <c r="CG1283" s="32"/>
      <c r="CH1283" s="32"/>
      <c r="CI1283" s="32"/>
      <c r="CJ1283" s="32"/>
      <c r="CK1283" s="32"/>
      <c r="CL1283" s="32"/>
      <c r="CM1283" s="32"/>
      <c r="CN1283" s="32"/>
      <c r="CO1283" s="32"/>
    </row>
    <row r="1284" spans="1:93" s="30" customFormat="1" ht="12.75">
      <c r="A1284" s="84" t="s">
        <v>235</v>
      </c>
      <c r="B1284" s="39"/>
      <c r="C1284" s="515">
        <v>-9377.1</v>
      </c>
      <c r="D1284" s="521">
        <v>26251.3</v>
      </c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  <c r="BT1284" s="32"/>
      <c r="BU1284" s="32"/>
      <c r="BV1284" s="32"/>
      <c r="BW1284" s="32"/>
      <c r="BX1284" s="32"/>
      <c r="BY1284" s="32"/>
      <c r="BZ1284" s="32"/>
      <c r="CA1284" s="32"/>
      <c r="CB1284" s="32"/>
      <c r="CC1284" s="32"/>
      <c r="CD1284" s="32"/>
      <c r="CE1284" s="32"/>
      <c r="CF1284" s="32"/>
      <c r="CG1284" s="32"/>
      <c r="CH1284" s="32"/>
      <c r="CI1284" s="32"/>
      <c r="CJ1284" s="32"/>
      <c r="CK1284" s="32"/>
      <c r="CL1284" s="32"/>
      <c r="CM1284" s="32"/>
      <c r="CN1284" s="32"/>
      <c r="CO1284" s="32"/>
    </row>
    <row r="1285" spans="1:93" s="30" customFormat="1" ht="12.75">
      <c r="A1285" s="211" t="s">
        <v>236</v>
      </c>
      <c r="B1285" s="39"/>
      <c r="C1285" s="515">
        <v>11900</v>
      </c>
      <c r="D1285" s="521">
        <v>506.7</v>
      </c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  <c r="BT1285" s="32"/>
      <c r="BU1285" s="32"/>
      <c r="BV1285" s="32"/>
      <c r="BW1285" s="32"/>
      <c r="BX1285" s="32"/>
      <c r="BY1285" s="32"/>
      <c r="BZ1285" s="32"/>
      <c r="CA1285" s="32"/>
      <c r="CB1285" s="32"/>
      <c r="CC1285" s="32"/>
      <c r="CD1285" s="32"/>
      <c r="CE1285" s="32"/>
      <c r="CF1285" s="32"/>
      <c r="CG1285" s="32"/>
      <c r="CH1285" s="32"/>
      <c r="CI1285" s="32"/>
      <c r="CJ1285" s="32"/>
      <c r="CK1285" s="32"/>
      <c r="CL1285" s="32"/>
      <c r="CM1285" s="32"/>
      <c r="CN1285" s="32"/>
      <c r="CO1285" s="32"/>
    </row>
    <row r="1286" spans="1:93" s="30" customFormat="1" ht="12.75">
      <c r="A1286" s="274" t="s">
        <v>237</v>
      </c>
      <c r="B1286" s="13"/>
      <c r="C1286" s="515">
        <v>1337.8</v>
      </c>
      <c r="D1286" s="521">
        <v>-2638.1</v>
      </c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  <c r="BT1286" s="32"/>
      <c r="BU1286" s="32"/>
      <c r="BV1286" s="32"/>
      <c r="BW1286" s="32"/>
      <c r="BX1286" s="32"/>
      <c r="BY1286" s="32"/>
      <c r="BZ1286" s="32"/>
      <c r="CA1286" s="32"/>
      <c r="CB1286" s="32"/>
      <c r="CC1286" s="32"/>
      <c r="CD1286" s="32"/>
      <c r="CE1286" s="32"/>
      <c r="CF1286" s="32"/>
      <c r="CG1286" s="32"/>
      <c r="CH1286" s="32"/>
      <c r="CI1286" s="32"/>
      <c r="CJ1286" s="32"/>
      <c r="CK1286" s="32"/>
      <c r="CL1286" s="32"/>
      <c r="CM1286" s="32"/>
      <c r="CN1286" s="32"/>
      <c r="CO1286" s="32"/>
    </row>
    <row r="1287" spans="1:93" s="30" customFormat="1" ht="12.75">
      <c r="A1287" s="84" t="s">
        <v>238</v>
      </c>
      <c r="B1287" s="273"/>
      <c r="C1287" s="575">
        <v>394.5</v>
      </c>
      <c r="D1287" s="574">
        <v>81.3</v>
      </c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  <c r="BT1287" s="32"/>
      <c r="BU1287" s="32"/>
      <c r="BV1287" s="32"/>
      <c r="BW1287" s="32"/>
      <c r="BX1287" s="32"/>
      <c r="BY1287" s="32"/>
      <c r="BZ1287" s="32"/>
      <c r="CA1287" s="32"/>
      <c r="CB1287" s="32"/>
      <c r="CC1287" s="32"/>
      <c r="CD1287" s="32"/>
      <c r="CE1287" s="32"/>
      <c r="CF1287" s="32"/>
      <c r="CG1287" s="32"/>
      <c r="CH1287" s="32"/>
      <c r="CI1287" s="32"/>
      <c r="CJ1287" s="32"/>
      <c r="CK1287" s="32"/>
      <c r="CL1287" s="32"/>
      <c r="CM1287" s="32"/>
      <c r="CN1287" s="32"/>
      <c r="CO1287" s="32"/>
    </row>
    <row r="1288" spans="1:93" s="30" customFormat="1" ht="17.25" thickBot="1">
      <c r="A1288" s="247" t="s">
        <v>239</v>
      </c>
      <c r="B1288" s="275"/>
      <c r="C1288" s="633">
        <v>128.4</v>
      </c>
      <c r="D1288" s="576"/>
      <c r="E1288" s="248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  <c r="BT1288" s="32"/>
      <c r="BU1288" s="32"/>
      <c r="BV1288" s="32"/>
      <c r="BW1288" s="32"/>
      <c r="BX1288" s="32"/>
      <c r="BY1288" s="32"/>
      <c r="BZ1288" s="32"/>
      <c r="CA1288" s="32"/>
      <c r="CB1288" s="32"/>
      <c r="CC1288" s="32"/>
      <c r="CD1288" s="32"/>
      <c r="CE1288" s="32"/>
      <c r="CF1288" s="32"/>
      <c r="CG1288" s="32"/>
      <c r="CH1288" s="32"/>
      <c r="CI1288" s="32"/>
      <c r="CJ1288" s="32"/>
      <c r="CK1288" s="32"/>
      <c r="CL1288" s="32"/>
      <c r="CM1288" s="32"/>
      <c r="CN1288" s="32"/>
      <c r="CO1288" s="32"/>
    </row>
    <row r="1289" spans="1:93" s="30" customFormat="1" ht="12.75">
      <c r="A1289" s="249"/>
      <c r="B1289" s="250"/>
      <c r="C1289" s="251"/>
      <c r="D1289" s="503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  <c r="BT1289" s="32"/>
      <c r="BU1289" s="32"/>
      <c r="BV1289" s="32"/>
      <c r="BW1289" s="32"/>
      <c r="BX1289" s="32"/>
      <c r="BY1289" s="32"/>
      <c r="BZ1289" s="32"/>
      <c r="CA1289" s="32"/>
      <c r="CB1289" s="32"/>
      <c r="CC1289" s="32"/>
      <c r="CD1289" s="32"/>
      <c r="CE1289" s="32"/>
      <c r="CF1289" s="32"/>
      <c r="CG1289" s="32"/>
      <c r="CH1289" s="32"/>
      <c r="CI1289" s="32"/>
      <c r="CJ1289" s="32"/>
      <c r="CK1289" s="32"/>
      <c r="CL1289" s="32"/>
      <c r="CM1289" s="32"/>
      <c r="CN1289" s="32"/>
      <c r="CO1289" s="32"/>
    </row>
    <row r="1290" spans="1:93" s="30" customFormat="1" ht="12.75">
      <c r="A1290" s="61" t="s">
        <v>798</v>
      </c>
      <c r="B1290" s="250"/>
      <c r="C1290" s="251"/>
      <c r="D1290" s="503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  <c r="BT1290" s="32"/>
      <c r="BU1290" s="32"/>
      <c r="BV1290" s="32"/>
      <c r="BW1290" s="32"/>
      <c r="BX1290" s="32"/>
      <c r="BY1290" s="32"/>
      <c r="BZ1290" s="32"/>
      <c r="CA1290" s="32"/>
      <c r="CB1290" s="32"/>
      <c r="CC1290" s="32"/>
      <c r="CD1290" s="32"/>
      <c r="CE1290" s="32"/>
      <c r="CF1290" s="32"/>
      <c r="CG1290" s="32"/>
      <c r="CH1290" s="32"/>
      <c r="CI1290" s="32"/>
      <c r="CJ1290" s="32"/>
      <c r="CK1290" s="32"/>
      <c r="CL1290" s="32"/>
      <c r="CM1290" s="32"/>
      <c r="CN1290" s="32"/>
      <c r="CO1290" s="32"/>
    </row>
    <row r="1291" spans="1:93" s="30" customFormat="1" ht="12.75">
      <c r="A1291" s="249"/>
      <c r="B1291" s="250"/>
      <c r="C1291" s="251"/>
      <c r="D1291" s="503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  <c r="BT1291" s="32"/>
      <c r="BU1291" s="32"/>
      <c r="BV1291" s="32"/>
      <c r="BW1291" s="32"/>
      <c r="BX1291" s="32"/>
      <c r="BY1291" s="32"/>
      <c r="BZ1291" s="32"/>
      <c r="CA1291" s="32"/>
      <c r="CB1291" s="32"/>
      <c r="CC1291" s="32"/>
      <c r="CD1291" s="32"/>
      <c r="CE1291" s="32"/>
      <c r="CF1291" s="32"/>
      <c r="CG1291" s="32"/>
      <c r="CH1291" s="32"/>
      <c r="CI1291" s="32"/>
      <c r="CJ1291" s="32"/>
      <c r="CK1291" s="32"/>
      <c r="CL1291" s="32"/>
      <c r="CM1291" s="32"/>
      <c r="CN1291" s="32"/>
      <c r="CO1291" s="32"/>
    </row>
    <row r="1292" spans="1:93" s="30" customFormat="1" ht="12.75">
      <c r="A1292" s="249"/>
      <c r="B1292" s="250"/>
      <c r="C1292" s="251"/>
      <c r="D1292" s="503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  <c r="BT1292" s="32"/>
      <c r="BU1292" s="32"/>
      <c r="BV1292" s="32"/>
      <c r="BW1292" s="32"/>
      <c r="BX1292" s="32"/>
      <c r="BY1292" s="32"/>
      <c r="BZ1292" s="32"/>
      <c r="CA1292" s="32"/>
      <c r="CB1292" s="32"/>
      <c r="CC1292" s="32"/>
      <c r="CD1292" s="32"/>
      <c r="CE1292" s="32"/>
      <c r="CF1292" s="32"/>
      <c r="CG1292" s="32"/>
      <c r="CH1292" s="32"/>
      <c r="CI1292" s="32"/>
      <c r="CJ1292" s="32"/>
      <c r="CK1292" s="32"/>
      <c r="CL1292" s="32"/>
      <c r="CM1292" s="32"/>
      <c r="CN1292" s="32"/>
      <c r="CO1292" s="32"/>
    </row>
    <row r="1293" spans="1:93" s="30" customFormat="1" ht="12.75">
      <c r="A1293" s="249"/>
      <c r="B1293" s="250"/>
      <c r="C1293" s="251"/>
      <c r="D1293" s="503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  <c r="BT1293" s="32"/>
      <c r="BU1293" s="32"/>
      <c r="BV1293" s="32"/>
      <c r="BW1293" s="32"/>
      <c r="BX1293" s="32"/>
      <c r="BY1293" s="32"/>
      <c r="BZ1293" s="32"/>
      <c r="CA1293" s="32"/>
      <c r="CB1293" s="32"/>
      <c r="CC1293" s="32"/>
      <c r="CD1293" s="32"/>
      <c r="CE1293" s="32"/>
      <c r="CF1293" s="32"/>
      <c r="CG1293" s="32"/>
      <c r="CH1293" s="32"/>
      <c r="CI1293" s="32"/>
      <c r="CJ1293" s="32"/>
      <c r="CK1293" s="32"/>
      <c r="CL1293" s="32"/>
      <c r="CM1293" s="32"/>
      <c r="CN1293" s="32"/>
      <c r="CO1293" s="32"/>
    </row>
    <row r="1294" spans="1:93" s="30" customFormat="1" ht="12.75">
      <c r="A1294" s="249"/>
      <c r="B1294" s="250"/>
      <c r="C1294" s="251"/>
      <c r="D1294" s="503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  <c r="BT1294" s="32"/>
      <c r="BU1294" s="32"/>
      <c r="BV1294" s="32"/>
      <c r="BW1294" s="32"/>
      <c r="BX1294" s="32"/>
      <c r="BY1294" s="32"/>
      <c r="BZ1294" s="32"/>
      <c r="CA1294" s="32"/>
      <c r="CB1294" s="32"/>
      <c r="CC1294" s="32"/>
      <c r="CD1294" s="32"/>
      <c r="CE1294" s="32"/>
      <c r="CF1294" s="32"/>
      <c r="CG1294" s="32"/>
      <c r="CH1294" s="32"/>
      <c r="CI1294" s="32"/>
      <c r="CJ1294" s="32"/>
      <c r="CK1294" s="32"/>
      <c r="CL1294" s="32"/>
      <c r="CM1294" s="32"/>
      <c r="CN1294" s="32"/>
      <c r="CO1294" s="32"/>
    </row>
    <row r="1295" spans="1:93" s="30" customFormat="1" ht="12.75">
      <c r="A1295" s="249"/>
      <c r="B1295" s="250"/>
      <c r="C1295" s="251"/>
      <c r="D1295" s="503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  <c r="BT1295" s="32"/>
      <c r="BU1295" s="32"/>
      <c r="BV1295" s="32"/>
      <c r="BW1295" s="32"/>
      <c r="BX1295" s="32"/>
      <c r="BY1295" s="32"/>
      <c r="BZ1295" s="32"/>
      <c r="CA1295" s="32"/>
      <c r="CB1295" s="32"/>
      <c r="CC1295" s="32"/>
      <c r="CD1295" s="32"/>
      <c r="CE1295" s="32"/>
      <c r="CF1295" s="32"/>
      <c r="CG1295" s="32"/>
      <c r="CH1295" s="32"/>
      <c r="CI1295" s="32"/>
      <c r="CJ1295" s="32"/>
      <c r="CK1295" s="32"/>
      <c r="CL1295" s="32"/>
      <c r="CM1295" s="32"/>
      <c r="CN1295" s="32"/>
      <c r="CO1295" s="32"/>
    </row>
    <row r="1296" spans="1:93" s="30" customFormat="1" ht="12.75">
      <c r="A1296" s="249"/>
      <c r="B1296" s="250"/>
      <c r="C1296" s="251"/>
      <c r="D1296" s="503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  <c r="BT1296" s="32"/>
      <c r="BU1296" s="32"/>
      <c r="BV1296" s="32"/>
      <c r="BW1296" s="32"/>
      <c r="BX1296" s="32"/>
      <c r="BY1296" s="32"/>
      <c r="BZ1296" s="32"/>
      <c r="CA1296" s="32"/>
      <c r="CB1296" s="32"/>
      <c r="CC1296" s="32"/>
      <c r="CD1296" s="32"/>
      <c r="CE1296" s="32"/>
      <c r="CF1296" s="32"/>
      <c r="CG1296" s="32"/>
      <c r="CH1296" s="32"/>
      <c r="CI1296" s="32"/>
      <c r="CJ1296" s="32"/>
      <c r="CK1296" s="32"/>
      <c r="CL1296" s="32"/>
      <c r="CM1296" s="32"/>
      <c r="CN1296" s="32"/>
      <c r="CO1296" s="32"/>
    </row>
    <row r="1297" spans="1:93" s="30" customFormat="1" ht="12.75">
      <c r="A1297" s="249"/>
      <c r="B1297" s="250"/>
      <c r="C1297" s="251"/>
      <c r="D1297" s="503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  <c r="BT1297" s="32"/>
      <c r="BU1297" s="32"/>
      <c r="BV1297" s="32"/>
      <c r="BW1297" s="32"/>
      <c r="BX1297" s="32"/>
      <c r="BY1297" s="32"/>
      <c r="BZ1297" s="32"/>
      <c r="CA1297" s="32"/>
      <c r="CB1297" s="32"/>
      <c r="CC1297" s="32"/>
      <c r="CD1297" s="32"/>
      <c r="CE1297" s="32"/>
      <c r="CF1297" s="32"/>
      <c r="CG1297" s="32"/>
      <c r="CH1297" s="32"/>
      <c r="CI1297" s="32"/>
      <c r="CJ1297" s="32"/>
      <c r="CK1297" s="32"/>
      <c r="CL1297" s="32"/>
      <c r="CM1297" s="32"/>
      <c r="CN1297" s="32"/>
      <c r="CO1297" s="32"/>
    </row>
    <row r="1298" spans="1:93" s="30" customFormat="1" ht="12.75">
      <c r="A1298" s="249"/>
      <c r="B1298" s="250"/>
      <c r="C1298" s="251"/>
      <c r="D1298" s="503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  <c r="BT1298" s="32"/>
      <c r="BU1298" s="32"/>
      <c r="BV1298" s="32"/>
      <c r="BW1298" s="32"/>
      <c r="BX1298" s="32"/>
      <c r="BY1298" s="32"/>
      <c r="BZ1298" s="32"/>
      <c r="CA1298" s="32"/>
      <c r="CB1298" s="32"/>
      <c r="CC1298" s="32"/>
      <c r="CD1298" s="32"/>
      <c r="CE1298" s="32"/>
      <c r="CF1298" s="32"/>
      <c r="CG1298" s="32"/>
      <c r="CH1298" s="32"/>
      <c r="CI1298" s="32"/>
      <c r="CJ1298" s="32"/>
      <c r="CK1298" s="32"/>
      <c r="CL1298" s="32"/>
      <c r="CM1298" s="32"/>
      <c r="CN1298" s="32"/>
      <c r="CO1298" s="32"/>
    </row>
    <row r="1299" spans="1:93" s="30" customFormat="1" ht="12.75">
      <c r="A1299" s="249"/>
      <c r="B1299" s="250"/>
      <c r="C1299" s="251"/>
      <c r="D1299" s="503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  <c r="BT1299" s="32"/>
      <c r="BU1299" s="32"/>
      <c r="BV1299" s="32"/>
      <c r="BW1299" s="32"/>
      <c r="BX1299" s="32"/>
      <c r="BY1299" s="32"/>
      <c r="BZ1299" s="32"/>
      <c r="CA1299" s="32"/>
      <c r="CB1299" s="32"/>
      <c r="CC1299" s="32"/>
      <c r="CD1299" s="32"/>
      <c r="CE1299" s="32"/>
      <c r="CF1299" s="32"/>
      <c r="CG1299" s="32"/>
      <c r="CH1299" s="32"/>
      <c r="CI1299" s="32"/>
      <c r="CJ1299" s="32"/>
      <c r="CK1299" s="32"/>
      <c r="CL1299" s="32"/>
      <c r="CM1299" s="32"/>
      <c r="CN1299" s="32"/>
      <c r="CO1299" s="32"/>
    </row>
    <row r="1300" spans="1:93" s="30" customFormat="1" ht="12.75">
      <c r="A1300" s="249"/>
      <c r="B1300" s="250"/>
      <c r="C1300" s="251"/>
      <c r="D1300" s="503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  <c r="BT1300" s="32"/>
      <c r="BU1300" s="32"/>
      <c r="BV1300" s="32"/>
      <c r="BW1300" s="32"/>
      <c r="BX1300" s="32"/>
      <c r="BY1300" s="32"/>
      <c r="BZ1300" s="32"/>
      <c r="CA1300" s="32"/>
      <c r="CB1300" s="32"/>
      <c r="CC1300" s="32"/>
      <c r="CD1300" s="32"/>
      <c r="CE1300" s="32"/>
      <c r="CF1300" s="32"/>
      <c r="CG1300" s="32"/>
      <c r="CH1300" s="32"/>
      <c r="CI1300" s="32"/>
      <c r="CJ1300" s="32"/>
      <c r="CK1300" s="32"/>
      <c r="CL1300" s="32"/>
      <c r="CM1300" s="32"/>
      <c r="CN1300" s="32"/>
      <c r="CO1300" s="32"/>
    </row>
    <row r="1301" spans="1:93" s="30" customFormat="1" ht="12.75">
      <c r="A1301" s="249"/>
      <c r="B1301" s="250"/>
      <c r="C1301" s="251"/>
      <c r="D1301" s="503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  <c r="BT1301" s="32"/>
      <c r="BU1301" s="32"/>
      <c r="BV1301" s="32"/>
      <c r="BW1301" s="32"/>
      <c r="BX1301" s="32"/>
      <c r="BY1301" s="32"/>
      <c r="BZ1301" s="32"/>
      <c r="CA1301" s="32"/>
      <c r="CB1301" s="32"/>
      <c r="CC1301" s="32"/>
      <c r="CD1301" s="32"/>
      <c r="CE1301" s="32"/>
      <c r="CF1301" s="32"/>
      <c r="CG1301" s="32"/>
      <c r="CH1301" s="32"/>
      <c r="CI1301" s="32"/>
      <c r="CJ1301" s="32"/>
      <c r="CK1301" s="32"/>
      <c r="CL1301" s="32"/>
      <c r="CM1301" s="32"/>
      <c r="CN1301" s="32"/>
      <c r="CO1301" s="32"/>
    </row>
    <row r="1302" spans="1:93" s="30" customFormat="1" ht="12.75">
      <c r="A1302" s="249"/>
      <c r="B1302" s="250"/>
      <c r="C1302" s="251"/>
      <c r="D1302" s="503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  <c r="BT1302" s="32"/>
      <c r="BU1302" s="32"/>
      <c r="BV1302" s="32"/>
      <c r="BW1302" s="32"/>
      <c r="BX1302" s="32"/>
      <c r="BY1302" s="32"/>
      <c r="BZ1302" s="32"/>
      <c r="CA1302" s="32"/>
      <c r="CB1302" s="32"/>
      <c r="CC1302" s="32"/>
      <c r="CD1302" s="32"/>
      <c r="CE1302" s="32"/>
      <c r="CF1302" s="32"/>
      <c r="CG1302" s="32"/>
      <c r="CH1302" s="32"/>
      <c r="CI1302" s="32"/>
      <c r="CJ1302" s="32"/>
      <c r="CK1302" s="32"/>
      <c r="CL1302" s="32"/>
      <c r="CM1302" s="32"/>
      <c r="CN1302" s="32"/>
      <c r="CO1302" s="32"/>
    </row>
    <row r="1303" spans="1:93" s="30" customFormat="1" ht="12.75">
      <c r="A1303" s="249"/>
      <c r="B1303" s="250"/>
      <c r="C1303" s="251"/>
      <c r="D1303" s="503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  <c r="BT1303" s="32"/>
      <c r="BU1303" s="32"/>
      <c r="BV1303" s="32"/>
      <c r="BW1303" s="32"/>
      <c r="BX1303" s="32"/>
      <c r="BY1303" s="32"/>
      <c r="BZ1303" s="32"/>
      <c r="CA1303" s="32"/>
      <c r="CB1303" s="32"/>
      <c r="CC1303" s="32"/>
      <c r="CD1303" s="32"/>
      <c r="CE1303" s="32"/>
      <c r="CF1303" s="32"/>
      <c r="CG1303" s="32"/>
      <c r="CH1303" s="32"/>
      <c r="CI1303" s="32"/>
      <c r="CJ1303" s="32"/>
      <c r="CK1303" s="32"/>
      <c r="CL1303" s="32"/>
      <c r="CM1303" s="32"/>
      <c r="CN1303" s="32"/>
      <c r="CO1303" s="32"/>
    </row>
    <row r="1304" spans="1:93" s="30" customFormat="1" ht="12.75">
      <c r="A1304" s="249"/>
      <c r="B1304" s="250"/>
      <c r="C1304" s="251"/>
      <c r="D1304" s="503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  <c r="BT1304" s="32"/>
      <c r="BU1304" s="32"/>
      <c r="BV1304" s="32"/>
      <c r="BW1304" s="32"/>
      <c r="BX1304" s="32"/>
      <c r="BY1304" s="32"/>
      <c r="BZ1304" s="32"/>
      <c r="CA1304" s="32"/>
      <c r="CB1304" s="32"/>
      <c r="CC1304" s="32"/>
      <c r="CD1304" s="32"/>
      <c r="CE1304" s="32"/>
      <c r="CF1304" s="32"/>
      <c r="CG1304" s="32"/>
      <c r="CH1304" s="32"/>
      <c r="CI1304" s="32"/>
      <c r="CJ1304" s="32"/>
      <c r="CK1304" s="32"/>
      <c r="CL1304" s="32"/>
      <c r="CM1304" s="32"/>
      <c r="CN1304" s="32"/>
      <c r="CO1304" s="32"/>
    </row>
    <row r="1305" spans="1:93" s="30" customFormat="1" ht="12.75">
      <c r="A1305" s="249"/>
      <c r="B1305" s="250"/>
      <c r="C1305" s="251"/>
      <c r="D1305" s="503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  <c r="BT1305" s="32"/>
      <c r="BU1305" s="32"/>
      <c r="BV1305" s="32"/>
      <c r="BW1305" s="32"/>
      <c r="BX1305" s="32"/>
      <c r="BY1305" s="32"/>
      <c r="BZ1305" s="32"/>
      <c r="CA1305" s="32"/>
      <c r="CB1305" s="32"/>
      <c r="CC1305" s="32"/>
      <c r="CD1305" s="32"/>
      <c r="CE1305" s="32"/>
      <c r="CF1305" s="32"/>
      <c r="CG1305" s="32"/>
      <c r="CH1305" s="32"/>
      <c r="CI1305" s="32"/>
      <c r="CJ1305" s="32"/>
      <c r="CK1305" s="32"/>
      <c r="CL1305" s="32"/>
      <c r="CM1305" s="32"/>
      <c r="CN1305" s="32"/>
      <c r="CO1305" s="32"/>
    </row>
    <row r="1306" spans="1:93" s="30" customFormat="1" ht="12.75">
      <c r="A1306" s="249"/>
      <c r="B1306" s="250"/>
      <c r="C1306" s="251"/>
      <c r="D1306" s="503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  <c r="BT1306" s="32"/>
      <c r="BU1306" s="32"/>
      <c r="BV1306" s="32"/>
      <c r="BW1306" s="32"/>
      <c r="BX1306" s="32"/>
      <c r="BY1306" s="32"/>
      <c r="BZ1306" s="32"/>
      <c r="CA1306" s="32"/>
      <c r="CB1306" s="32"/>
      <c r="CC1306" s="32"/>
      <c r="CD1306" s="32"/>
      <c r="CE1306" s="32"/>
      <c r="CF1306" s="32"/>
      <c r="CG1306" s="32"/>
      <c r="CH1306" s="32"/>
      <c r="CI1306" s="32"/>
      <c r="CJ1306" s="32"/>
      <c r="CK1306" s="32"/>
      <c r="CL1306" s="32"/>
      <c r="CM1306" s="32"/>
      <c r="CN1306" s="32"/>
      <c r="CO1306" s="32"/>
    </row>
    <row r="1307" spans="1:93" s="30" customFormat="1" ht="12.75">
      <c r="A1307" s="249"/>
      <c r="B1307" s="250"/>
      <c r="C1307" s="251"/>
      <c r="D1307" s="503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  <c r="BT1307" s="32"/>
      <c r="BU1307" s="32"/>
      <c r="BV1307" s="32"/>
      <c r="BW1307" s="32"/>
      <c r="BX1307" s="32"/>
      <c r="BY1307" s="32"/>
      <c r="BZ1307" s="32"/>
      <c r="CA1307" s="32"/>
      <c r="CB1307" s="32"/>
      <c r="CC1307" s="32"/>
      <c r="CD1307" s="32"/>
      <c r="CE1307" s="32"/>
      <c r="CF1307" s="32"/>
      <c r="CG1307" s="32"/>
      <c r="CH1307" s="32"/>
      <c r="CI1307" s="32"/>
      <c r="CJ1307" s="32"/>
      <c r="CK1307" s="32"/>
      <c r="CL1307" s="32"/>
      <c r="CM1307" s="32"/>
      <c r="CN1307" s="32"/>
      <c r="CO1307" s="32"/>
    </row>
    <row r="1308" spans="1:93" s="30" customFormat="1" ht="12.75">
      <c r="A1308" s="249"/>
      <c r="B1308" s="250"/>
      <c r="C1308" s="251"/>
      <c r="D1308" s="503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  <c r="BT1308" s="32"/>
      <c r="BU1308" s="32"/>
      <c r="BV1308" s="32"/>
      <c r="BW1308" s="32"/>
      <c r="BX1308" s="32"/>
      <c r="BY1308" s="32"/>
      <c r="BZ1308" s="32"/>
      <c r="CA1308" s="32"/>
      <c r="CB1308" s="32"/>
      <c r="CC1308" s="32"/>
      <c r="CD1308" s="32"/>
      <c r="CE1308" s="32"/>
      <c r="CF1308" s="32"/>
      <c r="CG1308" s="32"/>
      <c r="CH1308" s="32"/>
      <c r="CI1308" s="32"/>
      <c r="CJ1308" s="32"/>
      <c r="CK1308" s="32"/>
      <c r="CL1308" s="32"/>
      <c r="CM1308" s="32"/>
      <c r="CN1308" s="32"/>
      <c r="CO1308" s="32"/>
    </row>
    <row r="1309" spans="1:93" s="30" customFormat="1" ht="12.75">
      <c r="A1309" s="249"/>
      <c r="B1309" s="250"/>
      <c r="C1309" s="251"/>
      <c r="D1309" s="503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  <c r="BT1309" s="32"/>
      <c r="BU1309" s="32"/>
      <c r="BV1309" s="32"/>
      <c r="BW1309" s="32"/>
      <c r="BX1309" s="32"/>
      <c r="BY1309" s="32"/>
      <c r="BZ1309" s="32"/>
      <c r="CA1309" s="32"/>
      <c r="CB1309" s="32"/>
      <c r="CC1309" s="32"/>
      <c r="CD1309" s="32"/>
      <c r="CE1309" s="32"/>
      <c r="CF1309" s="32"/>
      <c r="CG1309" s="32"/>
      <c r="CH1309" s="32"/>
      <c r="CI1309" s="32"/>
      <c r="CJ1309" s="32"/>
      <c r="CK1309" s="32"/>
      <c r="CL1309" s="32"/>
      <c r="CM1309" s="32"/>
      <c r="CN1309" s="32"/>
      <c r="CO1309" s="32"/>
    </row>
    <row r="1310" spans="1:93" s="30" customFormat="1" ht="12.75">
      <c r="A1310" s="249"/>
      <c r="B1310" s="250"/>
      <c r="C1310" s="251"/>
      <c r="D1310" s="503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  <c r="BT1310" s="32"/>
      <c r="BU1310" s="32"/>
      <c r="BV1310" s="32"/>
      <c r="BW1310" s="32"/>
      <c r="BX1310" s="32"/>
      <c r="BY1310" s="32"/>
      <c r="BZ1310" s="32"/>
      <c r="CA1310" s="32"/>
      <c r="CB1310" s="32"/>
      <c r="CC1310" s="32"/>
      <c r="CD1310" s="32"/>
      <c r="CE1310" s="32"/>
      <c r="CF1310" s="32"/>
      <c r="CG1310" s="32"/>
      <c r="CH1310" s="32"/>
      <c r="CI1310" s="32"/>
      <c r="CJ1310" s="32"/>
      <c r="CK1310" s="32"/>
      <c r="CL1310" s="32"/>
      <c r="CM1310" s="32"/>
      <c r="CN1310" s="32"/>
      <c r="CO1310" s="32"/>
    </row>
    <row r="1311" spans="1:93" s="30" customFormat="1" ht="12.75">
      <c r="A1311" s="249"/>
      <c r="B1311" s="250"/>
      <c r="C1311" s="251"/>
      <c r="D1311" s="503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  <c r="BT1311" s="32"/>
      <c r="BU1311" s="32"/>
      <c r="BV1311" s="32"/>
      <c r="BW1311" s="32"/>
      <c r="BX1311" s="32"/>
      <c r="BY1311" s="32"/>
      <c r="BZ1311" s="32"/>
      <c r="CA1311" s="32"/>
      <c r="CB1311" s="32"/>
      <c r="CC1311" s="32"/>
      <c r="CD1311" s="32"/>
      <c r="CE1311" s="32"/>
      <c r="CF1311" s="32"/>
      <c r="CG1311" s="32"/>
      <c r="CH1311" s="32"/>
      <c r="CI1311" s="32"/>
      <c r="CJ1311" s="32"/>
      <c r="CK1311" s="32"/>
      <c r="CL1311" s="32"/>
      <c r="CM1311" s="32"/>
      <c r="CN1311" s="32"/>
      <c r="CO1311" s="32"/>
    </row>
    <row r="1312" spans="1:93" s="30" customFormat="1" ht="12.75">
      <c r="A1312" s="249"/>
      <c r="B1312" s="250"/>
      <c r="C1312" s="251"/>
      <c r="D1312" s="503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  <c r="BT1312" s="32"/>
      <c r="BU1312" s="32"/>
      <c r="BV1312" s="32"/>
      <c r="BW1312" s="32"/>
      <c r="BX1312" s="32"/>
      <c r="BY1312" s="32"/>
      <c r="BZ1312" s="32"/>
      <c r="CA1312" s="32"/>
      <c r="CB1312" s="32"/>
      <c r="CC1312" s="32"/>
      <c r="CD1312" s="32"/>
      <c r="CE1312" s="32"/>
      <c r="CF1312" s="32"/>
      <c r="CG1312" s="32"/>
      <c r="CH1312" s="32"/>
      <c r="CI1312" s="32"/>
      <c r="CJ1312" s="32"/>
      <c r="CK1312" s="32"/>
      <c r="CL1312" s="32"/>
      <c r="CM1312" s="32"/>
      <c r="CN1312" s="32"/>
      <c r="CO1312" s="32"/>
    </row>
    <row r="1313" spans="1:93" s="30" customFormat="1" ht="12.75">
      <c r="A1313" s="249"/>
      <c r="B1313" s="250"/>
      <c r="C1313" s="251"/>
      <c r="D1313" s="503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  <c r="BT1313" s="32"/>
      <c r="BU1313" s="32"/>
      <c r="BV1313" s="32"/>
      <c r="BW1313" s="32"/>
      <c r="BX1313" s="32"/>
      <c r="BY1313" s="32"/>
      <c r="BZ1313" s="32"/>
      <c r="CA1313" s="32"/>
      <c r="CB1313" s="32"/>
      <c r="CC1313" s="32"/>
      <c r="CD1313" s="32"/>
      <c r="CE1313" s="32"/>
      <c r="CF1313" s="32"/>
      <c r="CG1313" s="32"/>
      <c r="CH1313" s="32"/>
      <c r="CI1313" s="32"/>
      <c r="CJ1313" s="32"/>
      <c r="CK1313" s="32"/>
      <c r="CL1313" s="32"/>
      <c r="CM1313" s="32"/>
      <c r="CN1313" s="32"/>
      <c r="CO1313" s="32"/>
    </row>
    <row r="1314" spans="1:93" s="30" customFormat="1" ht="12.75">
      <c r="A1314" s="249"/>
      <c r="B1314" s="250"/>
      <c r="C1314" s="251"/>
      <c r="D1314" s="503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  <c r="BT1314" s="32"/>
      <c r="BU1314" s="32"/>
      <c r="BV1314" s="32"/>
      <c r="BW1314" s="32"/>
      <c r="BX1314" s="32"/>
      <c r="BY1314" s="32"/>
      <c r="BZ1314" s="32"/>
      <c r="CA1314" s="32"/>
      <c r="CB1314" s="32"/>
      <c r="CC1314" s="32"/>
      <c r="CD1314" s="32"/>
      <c r="CE1314" s="32"/>
      <c r="CF1314" s="32"/>
      <c r="CG1314" s="32"/>
      <c r="CH1314" s="32"/>
      <c r="CI1314" s="32"/>
      <c r="CJ1314" s="32"/>
      <c r="CK1314" s="32"/>
      <c r="CL1314" s="32"/>
      <c r="CM1314" s="32"/>
      <c r="CN1314" s="32"/>
      <c r="CO1314" s="32"/>
    </row>
    <row r="1315" spans="1:93" s="30" customFormat="1" ht="12.75">
      <c r="A1315" s="249"/>
      <c r="B1315" s="250"/>
      <c r="C1315" s="251"/>
      <c r="D1315" s="503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  <c r="BT1315" s="32"/>
      <c r="BU1315" s="32"/>
      <c r="BV1315" s="32"/>
      <c r="BW1315" s="32"/>
      <c r="BX1315" s="32"/>
      <c r="BY1315" s="32"/>
      <c r="BZ1315" s="32"/>
      <c r="CA1315" s="32"/>
      <c r="CB1315" s="32"/>
      <c r="CC1315" s="32"/>
      <c r="CD1315" s="32"/>
      <c r="CE1315" s="32"/>
      <c r="CF1315" s="32"/>
      <c r="CG1315" s="32"/>
      <c r="CH1315" s="32"/>
      <c r="CI1315" s="32"/>
      <c r="CJ1315" s="32"/>
      <c r="CK1315" s="32"/>
      <c r="CL1315" s="32"/>
      <c r="CM1315" s="32"/>
      <c r="CN1315" s="32"/>
      <c r="CO1315" s="32"/>
    </row>
    <row r="1316" spans="1:93" s="30" customFormat="1" ht="12.75">
      <c r="A1316" s="249"/>
      <c r="B1316" s="250"/>
      <c r="C1316" s="251"/>
      <c r="D1316" s="503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  <c r="BT1316" s="32"/>
      <c r="BU1316" s="32"/>
      <c r="BV1316" s="32"/>
      <c r="BW1316" s="32"/>
      <c r="BX1316" s="32"/>
      <c r="BY1316" s="32"/>
      <c r="BZ1316" s="32"/>
      <c r="CA1316" s="32"/>
      <c r="CB1316" s="32"/>
      <c r="CC1316" s="32"/>
      <c r="CD1316" s="32"/>
      <c r="CE1316" s="32"/>
      <c r="CF1316" s="32"/>
      <c r="CG1316" s="32"/>
      <c r="CH1316" s="32"/>
      <c r="CI1316" s="32"/>
      <c r="CJ1316" s="32"/>
      <c r="CK1316" s="32"/>
      <c r="CL1316" s="32"/>
      <c r="CM1316" s="32"/>
      <c r="CN1316" s="32"/>
      <c r="CO1316" s="32"/>
    </row>
    <row r="1317" spans="1:93" s="30" customFormat="1" ht="12.75">
      <c r="A1317" s="249"/>
      <c r="B1317" s="250"/>
      <c r="C1317" s="251"/>
      <c r="D1317" s="503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  <c r="BT1317" s="32"/>
      <c r="BU1317" s="32"/>
      <c r="BV1317" s="32"/>
      <c r="BW1317" s="32"/>
      <c r="BX1317" s="32"/>
      <c r="BY1317" s="32"/>
      <c r="BZ1317" s="32"/>
      <c r="CA1317" s="32"/>
      <c r="CB1317" s="32"/>
      <c r="CC1317" s="32"/>
      <c r="CD1317" s="32"/>
      <c r="CE1317" s="32"/>
      <c r="CF1317" s="32"/>
      <c r="CG1317" s="32"/>
      <c r="CH1317" s="32"/>
      <c r="CI1317" s="32"/>
      <c r="CJ1317" s="32"/>
      <c r="CK1317" s="32"/>
      <c r="CL1317" s="32"/>
      <c r="CM1317" s="32"/>
      <c r="CN1317" s="32"/>
      <c r="CO1317" s="32"/>
    </row>
    <row r="1318" spans="1:93" s="30" customFormat="1" ht="12.75">
      <c r="A1318" s="249"/>
      <c r="B1318" s="250"/>
      <c r="C1318" s="251"/>
      <c r="D1318" s="503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  <c r="BT1318" s="32"/>
      <c r="BU1318" s="32"/>
      <c r="BV1318" s="32"/>
      <c r="BW1318" s="32"/>
      <c r="BX1318" s="32"/>
      <c r="BY1318" s="32"/>
      <c r="BZ1318" s="32"/>
      <c r="CA1318" s="32"/>
      <c r="CB1318" s="32"/>
      <c r="CC1318" s="32"/>
      <c r="CD1318" s="32"/>
      <c r="CE1318" s="32"/>
      <c r="CF1318" s="32"/>
      <c r="CG1318" s="32"/>
      <c r="CH1318" s="32"/>
      <c r="CI1318" s="32"/>
      <c r="CJ1318" s="32"/>
      <c r="CK1318" s="32"/>
      <c r="CL1318" s="32"/>
      <c r="CM1318" s="32"/>
      <c r="CN1318" s="32"/>
      <c r="CO1318" s="32"/>
    </row>
    <row r="1319" spans="1:93" s="30" customFormat="1" ht="12.75">
      <c r="A1319" s="249"/>
      <c r="B1319" s="250"/>
      <c r="C1319" s="251"/>
      <c r="D1319" s="503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  <c r="BT1319" s="32"/>
      <c r="BU1319" s="32"/>
      <c r="BV1319" s="32"/>
      <c r="BW1319" s="32"/>
      <c r="BX1319" s="32"/>
      <c r="BY1319" s="32"/>
      <c r="BZ1319" s="32"/>
      <c r="CA1319" s="32"/>
      <c r="CB1319" s="32"/>
      <c r="CC1319" s="32"/>
      <c r="CD1319" s="32"/>
      <c r="CE1319" s="32"/>
      <c r="CF1319" s="32"/>
      <c r="CG1319" s="32"/>
      <c r="CH1319" s="32"/>
      <c r="CI1319" s="32"/>
      <c r="CJ1319" s="32"/>
      <c r="CK1319" s="32"/>
      <c r="CL1319" s="32"/>
      <c r="CM1319" s="32"/>
      <c r="CN1319" s="32"/>
      <c r="CO1319" s="32"/>
    </row>
    <row r="1320" spans="1:93" s="30" customFormat="1" ht="13.5" thickBot="1">
      <c r="A1320" s="249"/>
      <c r="B1320" s="250"/>
      <c r="C1320" s="251"/>
      <c r="D1320" s="503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  <c r="BT1320" s="32"/>
      <c r="BU1320" s="32"/>
      <c r="BV1320" s="32"/>
      <c r="BW1320" s="32"/>
      <c r="BX1320" s="32"/>
      <c r="BY1320" s="32"/>
      <c r="BZ1320" s="32"/>
      <c r="CA1320" s="32"/>
      <c r="CB1320" s="32"/>
      <c r="CC1320" s="32"/>
      <c r="CD1320" s="32"/>
      <c r="CE1320" s="32"/>
      <c r="CF1320" s="32"/>
      <c r="CG1320" s="32"/>
      <c r="CH1320" s="32"/>
      <c r="CI1320" s="32"/>
      <c r="CJ1320" s="32"/>
      <c r="CK1320" s="32"/>
      <c r="CL1320" s="32"/>
      <c r="CM1320" s="32"/>
      <c r="CN1320" s="32"/>
      <c r="CO1320" s="32"/>
    </row>
    <row r="1321" spans="1:93" s="30" customFormat="1" ht="24.75" thickTop="1">
      <c r="A1321" s="249"/>
      <c r="B1321" s="250"/>
      <c r="C1321" s="251"/>
      <c r="D1321" s="503"/>
      <c r="E1321" s="32"/>
      <c r="F1321" s="32"/>
      <c r="G1321" s="32"/>
      <c r="H1321" s="32"/>
      <c r="I1321" s="32"/>
      <c r="J1321" s="32"/>
      <c r="K1321" s="252" t="s">
        <v>799</v>
      </c>
      <c r="L1321" s="253"/>
      <c r="M1321" s="253"/>
      <c r="N1321" s="253"/>
      <c r="O1321" s="253"/>
      <c r="P1321" s="18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  <c r="BT1321" s="32"/>
      <c r="BU1321" s="32"/>
      <c r="BV1321" s="32"/>
      <c r="BW1321" s="32"/>
      <c r="BX1321" s="32"/>
      <c r="BY1321" s="32"/>
      <c r="BZ1321" s="32"/>
      <c r="CA1321" s="32"/>
      <c r="CB1321" s="32"/>
      <c r="CC1321" s="32"/>
      <c r="CD1321" s="32"/>
      <c r="CE1321" s="32"/>
      <c r="CF1321" s="32"/>
      <c r="CG1321" s="32"/>
      <c r="CH1321" s="32"/>
      <c r="CI1321" s="32"/>
      <c r="CJ1321" s="32"/>
      <c r="CK1321" s="32"/>
      <c r="CL1321" s="32"/>
      <c r="CM1321" s="32"/>
      <c r="CN1321" s="32"/>
      <c r="CO1321" s="32"/>
    </row>
    <row r="1322" spans="1:93" s="30" customFormat="1" ht="120">
      <c r="A1322" s="249"/>
      <c r="B1322" s="250"/>
      <c r="C1322" s="251"/>
      <c r="D1322" s="503"/>
      <c r="E1322" s="32"/>
      <c r="F1322" s="32"/>
      <c r="G1322" s="32"/>
      <c r="H1322" s="32"/>
      <c r="I1322" s="32"/>
      <c r="J1322" s="32"/>
      <c r="K1322" s="254" t="s">
        <v>463</v>
      </c>
      <c r="L1322" s="146" t="s">
        <v>464</v>
      </c>
      <c r="M1322" s="146" t="s">
        <v>465</v>
      </c>
      <c r="N1322" s="146" t="s">
        <v>466</v>
      </c>
      <c r="O1322" s="146" t="s">
        <v>467</v>
      </c>
      <c r="P1322" s="185" t="s">
        <v>468</v>
      </c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  <c r="BT1322" s="32"/>
      <c r="BU1322" s="32"/>
      <c r="BV1322" s="32"/>
      <c r="BW1322" s="32"/>
      <c r="BX1322" s="32"/>
      <c r="BY1322" s="32"/>
      <c r="BZ1322" s="32"/>
      <c r="CA1322" s="32"/>
      <c r="CB1322" s="32"/>
      <c r="CC1322" s="32"/>
      <c r="CD1322" s="32"/>
      <c r="CE1322" s="32"/>
      <c r="CF1322" s="32"/>
      <c r="CG1322" s="32"/>
      <c r="CH1322" s="32"/>
      <c r="CI1322" s="32"/>
      <c r="CJ1322" s="32"/>
      <c r="CK1322" s="32"/>
      <c r="CL1322" s="32"/>
      <c r="CM1322" s="32"/>
      <c r="CN1322" s="32"/>
      <c r="CO1322" s="32"/>
    </row>
    <row r="1323" spans="1:93" s="30" customFormat="1" ht="12.75">
      <c r="A1323" s="249"/>
      <c r="B1323" s="250"/>
      <c r="C1323" s="251"/>
      <c r="D1323" s="503"/>
      <c r="E1323" s="32"/>
      <c r="F1323" s="32"/>
      <c r="G1323" s="32"/>
      <c r="H1323" s="32"/>
      <c r="I1323" s="32"/>
      <c r="J1323" s="32"/>
      <c r="K1323" s="255"/>
      <c r="L1323" s="256"/>
      <c r="M1323" s="256"/>
      <c r="N1323" s="256"/>
      <c r="O1323" s="256"/>
      <c r="P1323" s="187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  <c r="BT1323" s="32"/>
      <c r="BU1323" s="32"/>
      <c r="BV1323" s="32"/>
      <c r="BW1323" s="32"/>
      <c r="BX1323" s="32"/>
      <c r="BY1323" s="32"/>
      <c r="BZ1323" s="32"/>
      <c r="CA1323" s="32"/>
      <c r="CB1323" s="32"/>
      <c r="CC1323" s="32"/>
      <c r="CD1323" s="32"/>
      <c r="CE1323" s="32"/>
      <c r="CF1323" s="32"/>
      <c r="CG1323" s="32"/>
      <c r="CH1323" s="32"/>
      <c r="CI1323" s="32"/>
      <c r="CJ1323" s="32"/>
      <c r="CK1323" s="32"/>
      <c r="CL1323" s="32"/>
      <c r="CM1323" s="32"/>
      <c r="CN1323" s="32"/>
      <c r="CO1323" s="32"/>
    </row>
    <row r="1324" spans="1:93" s="30" customFormat="1" ht="12.75">
      <c r="A1324" s="249"/>
      <c r="B1324" s="250"/>
      <c r="C1324" s="251"/>
      <c r="D1324" s="503"/>
      <c r="E1324" s="32"/>
      <c r="F1324" s="32"/>
      <c r="G1324" s="32"/>
      <c r="H1324" s="32"/>
      <c r="I1324" s="32"/>
      <c r="J1324" s="32"/>
      <c r="K1324" s="255"/>
      <c r="L1324" s="256"/>
      <c r="M1324" s="256"/>
      <c r="N1324" s="256"/>
      <c r="O1324" s="256"/>
      <c r="P1324" s="187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  <c r="BT1324" s="32"/>
      <c r="BU1324" s="32"/>
      <c r="BV1324" s="32"/>
      <c r="BW1324" s="32"/>
      <c r="BX1324" s="32"/>
      <c r="BY1324" s="32"/>
      <c r="BZ1324" s="32"/>
      <c r="CA1324" s="32"/>
      <c r="CB1324" s="32"/>
      <c r="CC1324" s="32"/>
      <c r="CD1324" s="32"/>
      <c r="CE1324" s="32"/>
      <c r="CF1324" s="32"/>
      <c r="CG1324" s="32"/>
      <c r="CH1324" s="32"/>
      <c r="CI1324" s="32"/>
      <c r="CJ1324" s="32"/>
      <c r="CK1324" s="32"/>
      <c r="CL1324" s="32"/>
      <c r="CM1324" s="32"/>
      <c r="CN1324" s="32"/>
      <c r="CO1324" s="32"/>
    </row>
    <row r="1325" spans="1:93" s="30" customFormat="1" ht="12.75">
      <c r="A1325" s="249"/>
      <c r="B1325" s="250"/>
      <c r="C1325" s="251"/>
      <c r="D1325" s="503"/>
      <c r="E1325" s="32"/>
      <c r="F1325" s="32"/>
      <c r="G1325" s="32"/>
      <c r="H1325" s="32"/>
      <c r="I1325" s="32"/>
      <c r="J1325" s="32"/>
      <c r="K1325" s="255"/>
      <c r="L1325" s="256"/>
      <c r="M1325" s="256"/>
      <c r="N1325" s="256"/>
      <c r="O1325" s="256"/>
      <c r="P1325" s="187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  <c r="BT1325" s="32"/>
      <c r="BU1325" s="32"/>
      <c r="BV1325" s="32"/>
      <c r="BW1325" s="32"/>
      <c r="BX1325" s="32"/>
      <c r="BY1325" s="32"/>
      <c r="BZ1325" s="32"/>
      <c r="CA1325" s="32"/>
      <c r="CB1325" s="32"/>
      <c r="CC1325" s="32"/>
      <c r="CD1325" s="32"/>
      <c r="CE1325" s="32"/>
      <c r="CF1325" s="32"/>
      <c r="CG1325" s="32"/>
      <c r="CH1325" s="32"/>
      <c r="CI1325" s="32"/>
      <c r="CJ1325" s="32"/>
      <c r="CK1325" s="32"/>
      <c r="CL1325" s="32"/>
      <c r="CM1325" s="32"/>
      <c r="CN1325" s="32"/>
      <c r="CO1325" s="32"/>
    </row>
    <row r="1326" spans="1:93" s="30" customFormat="1" ht="12.75">
      <c r="A1326" s="249"/>
      <c r="B1326" s="250"/>
      <c r="C1326" s="251"/>
      <c r="D1326" s="503"/>
      <c r="E1326" s="32"/>
      <c r="F1326" s="32"/>
      <c r="G1326" s="32"/>
      <c r="H1326" s="32"/>
      <c r="I1326" s="32"/>
      <c r="J1326" s="32"/>
      <c r="K1326" s="255"/>
      <c r="L1326" s="256"/>
      <c r="M1326" s="256"/>
      <c r="N1326" s="256"/>
      <c r="O1326" s="256"/>
      <c r="P1326" s="187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  <c r="BT1326" s="32"/>
      <c r="BU1326" s="32"/>
      <c r="BV1326" s="32"/>
      <c r="BW1326" s="32"/>
      <c r="BX1326" s="32"/>
      <c r="BY1326" s="32"/>
      <c r="BZ1326" s="32"/>
      <c r="CA1326" s="32"/>
      <c r="CB1326" s="32"/>
      <c r="CC1326" s="32"/>
      <c r="CD1326" s="32"/>
      <c r="CE1326" s="32"/>
      <c r="CF1326" s="32"/>
      <c r="CG1326" s="32"/>
      <c r="CH1326" s="32"/>
      <c r="CI1326" s="32"/>
      <c r="CJ1326" s="32"/>
      <c r="CK1326" s="32"/>
      <c r="CL1326" s="32"/>
      <c r="CM1326" s="32"/>
      <c r="CN1326" s="32"/>
      <c r="CO1326" s="32"/>
    </row>
    <row r="1327" spans="1:93" s="30" customFormat="1" ht="12.75">
      <c r="A1327" s="249"/>
      <c r="B1327" s="250"/>
      <c r="C1327" s="251"/>
      <c r="D1327" s="503"/>
      <c r="E1327" s="32"/>
      <c r="F1327" s="32"/>
      <c r="G1327" s="32"/>
      <c r="H1327" s="32"/>
      <c r="I1327" s="32"/>
      <c r="J1327" s="32"/>
      <c r="K1327" s="255"/>
      <c r="L1327" s="256"/>
      <c r="M1327" s="256"/>
      <c r="N1327" s="256"/>
      <c r="O1327" s="256"/>
      <c r="P1327" s="187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  <c r="BT1327" s="32"/>
      <c r="BU1327" s="32"/>
      <c r="BV1327" s="32"/>
      <c r="BW1327" s="32"/>
      <c r="BX1327" s="32"/>
      <c r="BY1327" s="32"/>
      <c r="BZ1327" s="32"/>
      <c r="CA1327" s="32"/>
      <c r="CB1327" s="32"/>
      <c r="CC1327" s="32"/>
      <c r="CD1327" s="32"/>
      <c r="CE1327" s="32"/>
      <c r="CF1327" s="32"/>
      <c r="CG1327" s="32"/>
      <c r="CH1327" s="32"/>
      <c r="CI1327" s="32"/>
      <c r="CJ1327" s="32"/>
      <c r="CK1327" s="32"/>
      <c r="CL1327" s="32"/>
      <c r="CM1327" s="32"/>
      <c r="CN1327" s="32"/>
      <c r="CO1327" s="32"/>
    </row>
    <row r="1328" spans="1:93" s="30" customFormat="1" ht="13.5" thickBot="1">
      <c r="A1328" s="249"/>
      <c r="B1328" s="250"/>
      <c r="C1328" s="251"/>
      <c r="D1328" s="503"/>
      <c r="E1328" s="32"/>
      <c r="F1328" s="32"/>
      <c r="G1328" s="32"/>
      <c r="H1328" s="32"/>
      <c r="I1328" s="32"/>
      <c r="J1328" s="32"/>
      <c r="K1328" s="257"/>
      <c r="L1328" s="258"/>
      <c r="M1328" s="258"/>
      <c r="N1328" s="258"/>
      <c r="O1328" s="258"/>
      <c r="P1328" s="191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  <c r="BT1328" s="32"/>
      <c r="BU1328" s="32"/>
      <c r="BV1328" s="32"/>
      <c r="BW1328" s="32"/>
      <c r="BX1328" s="32"/>
      <c r="BY1328" s="32"/>
      <c r="BZ1328" s="32"/>
      <c r="CA1328" s="32"/>
      <c r="CB1328" s="32"/>
      <c r="CC1328" s="32"/>
      <c r="CD1328" s="32"/>
      <c r="CE1328" s="32"/>
      <c r="CF1328" s="32"/>
      <c r="CG1328" s="32"/>
      <c r="CH1328" s="32"/>
      <c r="CI1328" s="32"/>
      <c r="CJ1328" s="32"/>
      <c r="CK1328" s="32"/>
      <c r="CL1328" s="32"/>
      <c r="CM1328" s="32"/>
      <c r="CN1328" s="32"/>
      <c r="CO1328" s="32"/>
    </row>
    <row r="1329" spans="1:93" s="30" customFormat="1" ht="13.5" thickTop="1">
      <c r="A1329" s="249"/>
      <c r="B1329" s="250"/>
      <c r="C1329" s="251"/>
      <c r="D1329" s="503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  <c r="BT1329" s="32"/>
      <c r="BU1329" s="32"/>
      <c r="BV1329" s="32"/>
      <c r="BW1329" s="32"/>
      <c r="BX1329" s="32"/>
      <c r="BY1329" s="32"/>
      <c r="BZ1329" s="32"/>
      <c r="CA1329" s="32"/>
      <c r="CB1329" s="32"/>
      <c r="CC1329" s="32"/>
      <c r="CD1329" s="32"/>
      <c r="CE1329" s="32"/>
      <c r="CF1329" s="32"/>
      <c r="CG1329" s="32"/>
      <c r="CH1329" s="32"/>
      <c r="CI1329" s="32"/>
      <c r="CJ1329" s="32"/>
      <c r="CK1329" s="32"/>
      <c r="CL1329" s="32"/>
      <c r="CM1329" s="32"/>
      <c r="CN1329" s="32"/>
      <c r="CO1329" s="32"/>
    </row>
    <row r="1330" spans="1:93" s="30" customFormat="1" ht="12.75">
      <c r="A1330" s="249"/>
      <c r="B1330" s="250"/>
      <c r="C1330" s="251"/>
      <c r="D1330" s="503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  <c r="BT1330" s="32"/>
      <c r="BU1330" s="32"/>
      <c r="BV1330" s="32"/>
      <c r="BW1330" s="32"/>
      <c r="BX1330" s="32"/>
      <c r="BY1330" s="32"/>
      <c r="BZ1330" s="32"/>
      <c r="CA1330" s="32"/>
      <c r="CB1330" s="32"/>
      <c r="CC1330" s="32"/>
      <c r="CD1330" s="32"/>
      <c r="CE1330" s="32"/>
      <c r="CF1330" s="32"/>
      <c r="CG1330" s="32"/>
      <c r="CH1330" s="32"/>
      <c r="CI1330" s="32"/>
      <c r="CJ1330" s="32"/>
      <c r="CK1330" s="32"/>
      <c r="CL1330" s="32"/>
      <c r="CM1330" s="32"/>
      <c r="CN1330" s="32"/>
      <c r="CO1330" s="32"/>
    </row>
    <row r="1331" spans="1:93" s="30" customFormat="1" ht="12.75">
      <c r="A1331" s="249"/>
      <c r="B1331" s="250"/>
      <c r="C1331" s="251"/>
      <c r="D1331" s="503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  <c r="BT1331" s="32"/>
      <c r="BU1331" s="32"/>
      <c r="BV1331" s="32"/>
      <c r="BW1331" s="32"/>
      <c r="BX1331" s="32"/>
      <c r="BY1331" s="32"/>
      <c r="BZ1331" s="32"/>
      <c r="CA1331" s="32"/>
      <c r="CB1331" s="32"/>
      <c r="CC1331" s="32"/>
      <c r="CD1331" s="32"/>
      <c r="CE1331" s="32"/>
      <c r="CF1331" s="32"/>
      <c r="CG1331" s="32"/>
      <c r="CH1331" s="32"/>
      <c r="CI1331" s="32"/>
      <c r="CJ1331" s="32"/>
      <c r="CK1331" s="32"/>
      <c r="CL1331" s="32"/>
      <c r="CM1331" s="32"/>
      <c r="CN1331" s="32"/>
      <c r="CO1331" s="32"/>
    </row>
    <row r="1332" spans="1:93" s="30" customFormat="1" ht="12.75">
      <c r="A1332" s="249"/>
      <c r="B1332" s="250"/>
      <c r="C1332" s="251"/>
      <c r="D1332" s="503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  <c r="BT1332" s="32"/>
      <c r="BU1332" s="32"/>
      <c r="BV1332" s="32"/>
      <c r="BW1332" s="32"/>
      <c r="BX1332" s="32"/>
      <c r="BY1332" s="32"/>
      <c r="BZ1332" s="32"/>
      <c r="CA1332" s="32"/>
      <c r="CB1332" s="32"/>
      <c r="CC1332" s="32"/>
      <c r="CD1332" s="32"/>
      <c r="CE1332" s="32"/>
      <c r="CF1332" s="32"/>
      <c r="CG1332" s="32"/>
      <c r="CH1332" s="32"/>
      <c r="CI1332" s="32"/>
      <c r="CJ1332" s="32"/>
      <c r="CK1332" s="32"/>
      <c r="CL1332" s="32"/>
      <c r="CM1332" s="32"/>
      <c r="CN1332" s="32"/>
      <c r="CO1332" s="32"/>
    </row>
    <row r="1333" spans="1:93" s="30" customFormat="1" ht="12.75">
      <c r="A1333" s="249"/>
      <c r="B1333" s="250"/>
      <c r="C1333" s="251"/>
      <c r="D1333" s="503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  <c r="BT1333" s="32"/>
      <c r="BU1333" s="32"/>
      <c r="BV1333" s="32"/>
      <c r="BW1333" s="32"/>
      <c r="BX1333" s="32"/>
      <c r="BY1333" s="32"/>
      <c r="BZ1333" s="32"/>
      <c r="CA1333" s="32"/>
      <c r="CB1333" s="32"/>
      <c r="CC1333" s="32"/>
      <c r="CD1333" s="32"/>
      <c r="CE1333" s="32"/>
      <c r="CF1333" s="32"/>
      <c r="CG1333" s="32"/>
      <c r="CH1333" s="32"/>
      <c r="CI1333" s="32"/>
      <c r="CJ1333" s="32"/>
      <c r="CK1333" s="32"/>
      <c r="CL1333" s="32"/>
      <c r="CM1333" s="32"/>
      <c r="CN1333" s="32"/>
      <c r="CO1333" s="32"/>
    </row>
    <row r="1334" spans="1:93" s="30" customFormat="1" ht="12.75">
      <c r="A1334" s="249"/>
      <c r="B1334" s="250"/>
      <c r="C1334" s="251"/>
      <c r="D1334" s="503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  <c r="BT1334" s="32"/>
      <c r="BU1334" s="32"/>
      <c r="BV1334" s="32"/>
      <c r="BW1334" s="32"/>
      <c r="BX1334" s="32"/>
      <c r="BY1334" s="32"/>
      <c r="BZ1334" s="32"/>
      <c r="CA1334" s="32"/>
      <c r="CB1334" s="32"/>
      <c r="CC1334" s="32"/>
      <c r="CD1334" s="32"/>
      <c r="CE1334" s="32"/>
      <c r="CF1334" s="32"/>
      <c r="CG1334" s="32"/>
      <c r="CH1334" s="32"/>
      <c r="CI1334" s="32"/>
      <c r="CJ1334" s="32"/>
      <c r="CK1334" s="32"/>
      <c r="CL1334" s="32"/>
      <c r="CM1334" s="32"/>
      <c r="CN1334" s="32"/>
      <c r="CO1334" s="32"/>
    </row>
    <row r="1335" spans="1:93" s="30" customFormat="1" ht="12.75">
      <c r="A1335" s="249"/>
      <c r="B1335" s="250"/>
      <c r="C1335" s="251"/>
      <c r="D1335" s="503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  <c r="BT1335" s="32"/>
      <c r="BU1335" s="32"/>
      <c r="BV1335" s="32"/>
      <c r="BW1335" s="32"/>
      <c r="BX1335" s="32"/>
      <c r="BY1335" s="32"/>
      <c r="BZ1335" s="32"/>
      <c r="CA1335" s="32"/>
      <c r="CB1335" s="32"/>
      <c r="CC1335" s="32"/>
      <c r="CD1335" s="32"/>
      <c r="CE1335" s="32"/>
      <c r="CF1335" s="32"/>
      <c r="CG1335" s="32"/>
      <c r="CH1335" s="32"/>
      <c r="CI1335" s="32"/>
      <c r="CJ1335" s="32"/>
      <c r="CK1335" s="32"/>
      <c r="CL1335" s="32"/>
      <c r="CM1335" s="32"/>
      <c r="CN1335" s="32"/>
      <c r="CO1335" s="32"/>
    </row>
    <row r="1336" spans="1:93" s="30" customFormat="1" ht="12.75">
      <c r="A1336" s="249"/>
      <c r="B1336" s="250"/>
      <c r="C1336" s="251"/>
      <c r="D1336" s="503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  <c r="BT1336" s="32"/>
      <c r="BU1336" s="32"/>
      <c r="BV1336" s="32"/>
      <c r="BW1336" s="32"/>
      <c r="BX1336" s="32"/>
      <c r="BY1336" s="32"/>
      <c r="BZ1336" s="32"/>
      <c r="CA1336" s="32"/>
      <c r="CB1336" s="32"/>
      <c r="CC1336" s="32"/>
      <c r="CD1336" s="32"/>
      <c r="CE1336" s="32"/>
      <c r="CF1336" s="32"/>
      <c r="CG1336" s="32"/>
      <c r="CH1336" s="32"/>
      <c r="CI1336" s="32"/>
      <c r="CJ1336" s="32"/>
      <c r="CK1336" s="32"/>
      <c r="CL1336" s="32"/>
      <c r="CM1336" s="32"/>
      <c r="CN1336" s="32"/>
      <c r="CO1336" s="32"/>
    </row>
    <row r="1337" spans="1:93" s="30" customFormat="1" ht="12.75">
      <c r="A1337" s="249"/>
      <c r="B1337" s="250"/>
      <c r="C1337" s="251"/>
      <c r="D1337" s="503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  <c r="BT1337" s="32"/>
      <c r="BU1337" s="32"/>
      <c r="BV1337" s="32"/>
      <c r="BW1337" s="32"/>
      <c r="BX1337" s="32"/>
      <c r="BY1337" s="32"/>
      <c r="BZ1337" s="32"/>
      <c r="CA1337" s="32"/>
      <c r="CB1337" s="32"/>
      <c r="CC1337" s="32"/>
      <c r="CD1337" s="32"/>
      <c r="CE1337" s="32"/>
      <c r="CF1337" s="32"/>
      <c r="CG1337" s="32"/>
      <c r="CH1337" s="32"/>
      <c r="CI1337" s="32"/>
      <c r="CJ1337" s="32"/>
      <c r="CK1337" s="32"/>
      <c r="CL1337" s="32"/>
      <c r="CM1337" s="32"/>
      <c r="CN1337" s="32"/>
      <c r="CO1337" s="32"/>
    </row>
    <row r="1338" spans="1:93" s="30" customFormat="1" ht="12.75">
      <c r="A1338" s="249"/>
      <c r="B1338" s="250"/>
      <c r="C1338" s="251"/>
      <c r="D1338" s="503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  <c r="BT1338" s="32"/>
      <c r="BU1338" s="32"/>
      <c r="BV1338" s="32"/>
      <c r="BW1338" s="32"/>
      <c r="BX1338" s="32"/>
      <c r="BY1338" s="32"/>
      <c r="BZ1338" s="32"/>
      <c r="CA1338" s="32"/>
      <c r="CB1338" s="32"/>
      <c r="CC1338" s="32"/>
      <c r="CD1338" s="32"/>
      <c r="CE1338" s="32"/>
      <c r="CF1338" s="32"/>
      <c r="CG1338" s="32"/>
      <c r="CH1338" s="32"/>
      <c r="CI1338" s="32"/>
      <c r="CJ1338" s="32"/>
      <c r="CK1338" s="32"/>
      <c r="CL1338" s="32"/>
      <c r="CM1338" s="32"/>
      <c r="CN1338" s="32"/>
      <c r="CO1338" s="32"/>
    </row>
    <row r="1339" spans="1:93" s="30" customFormat="1" ht="12.75">
      <c r="A1339" s="249"/>
      <c r="B1339" s="250"/>
      <c r="C1339" s="251"/>
      <c r="D1339" s="503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  <c r="BT1339" s="32"/>
      <c r="BU1339" s="32"/>
      <c r="BV1339" s="32"/>
      <c r="BW1339" s="32"/>
      <c r="BX1339" s="32"/>
      <c r="BY1339" s="32"/>
      <c r="BZ1339" s="32"/>
      <c r="CA1339" s="32"/>
      <c r="CB1339" s="32"/>
      <c r="CC1339" s="32"/>
      <c r="CD1339" s="32"/>
      <c r="CE1339" s="32"/>
      <c r="CF1339" s="32"/>
      <c r="CG1339" s="32"/>
      <c r="CH1339" s="32"/>
      <c r="CI1339" s="32"/>
      <c r="CJ1339" s="32"/>
      <c r="CK1339" s="32"/>
      <c r="CL1339" s="32"/>
      <c r="CM1339" s="32"/>
      <c r="CN1339" s="32"/>
      <c r="CO1339" s="32"/>
    </row>
    <row r="1340" spans="1:93" s="30" customFormat="1" ht="12.75">
      <c r="A1340" s="249"/>
      <c r="B1340" s="250"/>
      <c r="C1340" s="251"/>
      <c r="D1340" s="503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  <c r="BT1340" s="32"/>
      <c r="BU1340" s="32"/>
      <c r="BV1340" s="32"/>
      <c r="BW1340" s="32"/>
      <c r="BX1340" s="32"/>
      <c r="BY1340" s="32"/>
      <c r="BZ1340" s="32"/>
      <c r="CA1340" s="32"/>
      <c r="CB1340" s="32"/>
      <c r="CC1340" s="32"/>
      <c r="CD1340" s="32"/>
      <c r="CE1340" s="32"/>
      <c r="CF1340" s="32"/>
      <c r="CG1340" s="32"/>
      <c r="CH1340" s="32"/>
      <c r="CI1340" s="32"/>
      <c r="CJ1340" s="32"/>
      <c r="CK1340" s="32"/>
      <c r="CL1340" s="32"/>
      <c r="CM1340" s="32"/>
      <c r="CN1340" s="32"/>
      <c r="CO1340" s="32"/>
    </row>
    <row r="1341" spans="1:93" s="30" customFormat="1" ht="12.75">
      <c r="A1341" s="249"/>
      <c r="B1341" s="250"/>
      <c r="C1341" s="251"/>
      <c r="D1341" s="503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  <c r="BT1341" s="32"/>
      <c r="BU1341" s="32"/>
      <c r="BV1341" s="32"/>
      <c r="BW1341" s="32"/>
      <c r="BX1341" s="32"/>
      <c r="BY1341" s="32"/>
      <c r="BZ1341" s="32"/>
      <c r="CA1341" s="32"/>
      <c r="CB1341" s="32"/>
      <c r="CC1341" s="32"/>
      <c r="CD1341" s="32"/>
      <c r="CE1341" s="32"/>
      <c r="CF1341" s="32"/>
      <c r="CG1341" s="32"/>
      <c r="CH1341" s="32"/>
      <c r="CI1341" s="32"/>
      <c r="CJ1341" s="32"/>
      <c r="CK1341" s="32"/>
      <c r="CL1341" s="32"/>
      <c r="CM1341" s="32"/>
      <c r="CN1341" s="32"/>
      <c r="CO1341" s="32"/>
    </row>
    <row r="1342" spans="1:93" s="30" customFormat="1" ht="12.75">
      <c r="A1342" s="249"/>
      <c r="B1342" s="250"/>
      <c r="C1342" s="251"/>
      <c r="D1342" s="503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  <c r="BT1342" s="32"/>
      <c r="BU1342" s="32"/>
      <c r="BV1342" s="32"/>
      <c r="BW1342" s="32"/>
      <c r="BX1342" s="32"/>
      <c r="BY1342" s="32"/>
      <c r="BZ1342" s="32"/>
      <c r="CA1342" s="32"/>
      <c r="CB1342" s="32"/>
      <c r="CC1342" s="32"/>
      <c r="CD1342" s="32"/>
      <c r="CE1342" s="32"/>
      <c r="CF1342" s="32"/>
      <c r="CG1342" s="32"/>
      <c r="CH1342" s="32"/>
      <c r="CI1342" s="32"/>
      <c r="CJ1342" s="32"/>
      <c r="CK1342" s="32"/>
      <c r="CL1342" s="32"/>
      <c r="CM1342" s="32"/>
      <c r="CN1342" s="32"/>
      <c r="CO1342" s="32"/>
    </row>
    <row r="1343" spans="1:93" s="30" customFormat="1" ht="12.75">
      <c r="A1343" s="249"/>
      <c r="B1343" s="250"/>
      <c r="C1343" s="251"/>
      <c r="D1343" s="503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  <c r="BT1343" s="32"/>
      <c r="BU1343" s="32"/>
      <c r="BV1343" s="32"/>
      <c r="BW1343" s="32"/>
      <c r="BX1343" s="32"/>
      <c r="BY1343" s="32"/>
      <c r="BZ1343" s="32"/>
      <c r="CA1343" s="32"/>
      <c r="CB1343" s="32"/>
      <c r="CC1343" s="32"/>
      <c r="CD1343" s="32"/>
      <c r="CE1343" s="32"/>
      <c r="CF1343" s="32"/>
      <c r="CG1343" s="32"/>
      <c r="CH1343" s="32"/>
      <c r="CI1343" s="32"/>
      <c r="CJ1343" s="32"/>
      <c r="CK1343" s="32"/>
      <c r="CL1343" s="32"/>
      <c r="CM1343" s="32"/>
      <c r="CN1343" s="32"/>
      <c r="CO1343" s="32"/>
    </row>
    <row r="1344" spans="1:93" s="30" customFormat="1" ht="12.75">
      <c r="A1344" s="249"/>
      <c r="B1344" s="250"/>
      <c r="C1344" s="251"/>
      <c r="D1344" s="503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  <c r="BT1344" s="32"/>
      <c r="BU1344" s="32"/>
      <c r="BV1344" s="32"/>
      <c r="BW1344" s="32"/>
      <c r="BX1344" s="32"/>
      <c r="BY1344" s="32"/>
      <c r="BZ1344" s="32"/>
      <c r="CA1344" s="32"/>
      <c r="CB1344" s="32"/>
      <c r="CC1344" s="32"/>
      <c r="CD1344" s="32"/>
      <c r="CE1344" s="32"/>
      <c r="CF1344" s="32"/>
      <c r="CG1344" s="32"/>
      <c r="CH1344" s="32"/>
      <c r="CI1344" s="32"/>
      <c r="CJ1344" s="32"/>
      <c r="CK1344" s="32"/>
      <c r="CL1344" s="32"/>
      <c r="CM1344" s="32"/>
      <c r="CN1344" s="32"/>
      <c r="CO1344" s="32"/>
    </row>
    <row r="1345" spans="1:93" s="30" customFormat="1" ht="12.75">
      <c r="A1345" s="249"/>
      <c r="B1345" s="250"/>
      <c r="C1345" s="251"/>
      <c r="D1345" s="503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  <c r="BT1345" s="32"/>
      <c r="BU1345" s="32"/>
      <c r="BV1345" s="32"/>
      <c r="BW1345" s="32"/>
      <c r="BX1345" s="32"/>
      <c r="BY1345" s="32"/>
      <c r="BZ1345" s="32"/>
      <c r="CA1345" s="32"/>
      <c r="CB1345" s="32"/>
      <c r="CC1345" s="32"/>
      <c r="CD1345" s="32"/>
      <c r="CE1345" s="32"/>
      <c r="CF1345" s="32"/>
      <c r="CG1345" s="32"/>
      <c r="CH1345" s="32"/>
      <c r="CI1345" s="32"/>
      <c r="CJ1345" s="32"/>
      <c r="CK1345" s="32"/>
      <c r="CL1345" s="32"/>
      <c r="CM1345" s="32"/>
      <c r="CN1345" s="32"/>
      <c r="CO1345" s="32"/>
    </row>
    <row r="1346" spans="1:93" s="30" customFormat="1" ht="12.75">
      <c r="A1346" s="249"/>
      <c r="B1346" s="250"/>
      <c r="C1346" s="251"/>
      <c r="D1346" s="503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  <c r="BT1346" s="32"/>
      <c r="BU1346" s="32"/>
      <c r="BV1346" s="32"/>
      <c r="BW1346" s="32"/>
      <c r="BX1346" s="32"/>
      <c r="BY1346" s="32"/>
      <c r="BZ1346" s="32"/>
      <c r="CA1346" s="32"/>
      <c r="CB1346" s="32"/>
      <c r="CC1346" s="32"/>
      <c r="CD1346" s="32"/>
      <c r="CE1346" s="32"/>
      <c r="CF1346" s="32"/>
      <c r="CG1346" s="32"/>
      <c r="CH1346" s="32"/>
      <c r="CI1346" s="32"/>
      <c r="CJ1346" s="32"/>
      <c r="CK1346" s="32"/>
      <c r="CL1346" s="32"/>
      <c r="CM1346" s="32"/>
      <c r="CN1346" s="32"/>
      <c r="CO1346" s="32"/>
    </row>
    <row r="1347" spans="1:93" s="30" customFormat="1" ht="12.75">
      <c r="A1347" s="249"/>
      <c r="B1347" s="250"/>
      <c r="C1347" s="251"/>
      <c r="D1347" s="503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  <c r="BT1347" s="32"/>
      <c r="BU1347" s="32"/>
      <c r="BV1347" s="32"/>
      <c r="BW1347" s="32"/>
      <c r="BX1347" s="32"/>
      <c r="BY1347" s="32"/>
      <c r="BZ1347" s="32"/>
      <c r="CA1347" s="32"/>
      <c r="CB1347" s="32"/>
      <c r="CC1347" s="32"/>
      <c r="CD1347" s="32"/>
      <c r="CE1347" s="32"/>
      <c r="CF1347" s="32"/>
      <c r="CG1347" s="32"/>
      <c r="CH1347" s="32"/>
      <c r="CI1347" s="32"/>
      <c r="CJ1347" s="32"/>
      <c r="CK1347" s="32"/>
      <c r="CL1347" s="32"/>
      <c r="CM1347" s="32"/>
      <c r="CN1347" s="32"/>
      <c r="CO1347" s="32"/>
    </row>
    <row r="1348" spans="1:93" s="30" customFormat="1" ht="12.75">
      <c r="A1348" s="249"/>
      <c r="B1348" s="250"/>
      <c r="C1348" s="251"/>
      <c r="D1348" s="503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  <c r="BT1348" s="32"/>
      <c r="BU1348" s="32"/>
      <c r="BV1348" s="32"/>
      <c r="BW1348" s="32"/>
      <c r="BX1348" s="32"/>
      <c r="BY1348" s="32"/>
      <c r="BZ1348" s="32"/>
      <c r="CA1348" s="32"/>
      <c r="CB1348" s="32"/>
      <c r="CC1348" s="32"/>
      <c r="CD1348" s="32"/>
      <c r="CE1348" s="32"/>
      <c r="CF1348" s="32"/>
      <c r="CG1348" s="32"/>
      <c r="CH1348" s="32"/>
      <c r="CI1348" s="32"/>
      <c r="CJ1348" s="32"/>
      <c r="CK1348" s="32"/>
      <c r="CL1348" s="32"/>
      <c r="CM1348" s="32"/>
      <c r="CN1348" s="32"/>
      <c r="CO1348" s="32"/>
    </row>
    <row r="1349" spans="1:93" s="30" customFormat="1" ht="12.75">
      <c r="A1349" s="249"/>
      <c r="B1349" s="250"/>
      <c r="C1349" s="251"/>
      <c r="D1349" s="503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  <c r="BT1349" s="32"/>
      <c r="BU1349" s="32"/>
      <c r="BV1349" s="32"/>
      <c r="BW1349" s="32"/>
      <c r="BX1349" s="32"/>
      <c r="BY1349" s="32"/>
      <c r="BZ1349" s="32"/>
      <c r="CA1349" s="32"/>
      <c r="CB1349" s="32"/>
      <c r="CC1349" s="32"/>
      <c r="CD1349" s="32"/>
      <c r="CE1349" s="32"/>
      <c r="CF1349" s="32"/>
      <c r="CG1349" s="32"/>
      <c r="CH1349" s="32"/>
      <c r="CI1349" s="32"/>
      <c r="CJ1349" s="32"/>
      <c r="CK1349" s="32"/>
      <c r="CL1349" s="32"/>
      <c r="CM1349" s="32"/>
      <c r="CN1349" s="32"/>
      <c r="CO1349" s="32"/>
    </row>
    <row r="1350" spans="1:93" s="30" customFormat="1" ht="12.75">
      <c r="A1350" s="249"/>
      <c r="B1350" s="250"/>
      <c r="C1350" s="251"/>
      <c r="D1350" s="503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  <c r="BT1350" s="32"/>
      <c r="BU1350" s="32"/>
      <c r="BV1350" s="32"/>
      <c r="BW1350" s="32"/>
      <c r="BX1350" s="32"/>
      <c r="BY1350" s="32"/>
      <c r="BZ1350" s="32"/>
      <c r="CA1350" s="32"/>
      <c r="CB1350" s="32"/>
      <c r="CC1350" s="32"/>
      <c r="CD1350" s="32"/>
      <c r="CE1350" s="32"/>
      <c r="CF1350" s="32"/>
      <c r="CG1350" s="32"/>
      <c r="CH1350" s="32"/>
      <c r="CI1350" s="32"/>
      <c r="CJ1350" s="32"/>
      <c r="CK1350" s="32"/>
      <c r="CL1350" s="32"/>
      <c r="CM1350" s="32"/>
      <c r="CN1350" s="32"/>
      <c r="CO1350" s="32"/>
    </row>
    <row r="1351" spans="1:93" s="30" customFormat="1" ht="12.75">
      <c r="A1351" s="249"/>
      <c r="B1351" s="250"/>
      <c r="C1351" s="251"/>
      <c r="D1351" s="503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  <c r="BT1351" s="32"/>
      <c r="BU1351" s="32"/>
      <c r="BV1351" s="32"/>
      <c r="BW1351" s="32"/>
      <c r="BX1351" s="32"/>
      <c r="BY1351" s="32"/>
      <c r="BZ1351" s="32"/>
      <c r="CA1351" s="32"/>
      <c r="CB1351" s="32"/>
      <c r="CC1351" s="32"/>
      <c r="CD1351" s="32"/>
      <c r="CE1351" s="32"/>
      <c r="CF1351" s="32"/>
      <c r="CG1351" s="32"/>
      <c r="CH1351" s="32"/>
      <c r="CI1351" s="32"/>
      <c r="CJ1351" s="32"/>
      <c r="CK1351" s="32"/>
      <c r="CL1351" s="32"/>
      <c r="CM1351" s="32"/>
      <c r="CN1351" s="32"/>
      <c r="CO1351" s="32"/>
    </row>
    <row r="1352" spans="1:93" s="30" customFormat="1" ht="12.75">
      <c r="A1352" s="249"/>
      <c r="B1352" s="250"/>
      <c r="C1352" s="251"/>
      <c r="D1352" s="503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  <c r="BT1352" s="32"/>
      <c r="BU1352" s="32"/>
      <c r="BV1352" s="32"/>
      <c r="BW1352" s="32"/>
      <c r="BX1352" s="32"/>
      <c r="BY1352" s="32"/>
      <c r="BZ1352" s="32"/>
      <c r="CA1352" s="32"/>
      <c r="CB1352" s="32"/>
      <c r="CC1352" s="32"/>
      <c r="CD1352" s="32"/>
      <c r="CE1352" s="32"/>
      <c r="CF1352" s="32"/>
      <c r="CG1352" s="32"/>
      <c r="CH1352" s="32"/>
      <c r="CI1352" s="32"/>
      <c r="CJ1352" s="32"/>
      <c r="CK1352" s="32"/>
      <c r="CL1352" s="32"/>
      <c r="CM1352" s="32"/>
      <c r="CN1352" s="32"/>
      <c r="CO1352" s="32"/>
    </row>
    <row r="1353" spans="1:93" s="30" customFormat="1" ht="12.75">
      <c r="A1353" s="249"/>
      <c r="B1353" s="250"/>
      <c r="C1353" s="251"/>
      <c r="D1353" s="503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  <c r="BT1353" s="32"/>
      <c r="BU1353" s="32"/>
      <c r="BV1353" s="32"/>
      <c r="BW1353" s="32"/>
      <c r="BX1353" s="32"/>
      <c r="BY1353" s="32"/>
      <c r="BZ1353" s="32"/>
      <c r="CA1353" s="32"/>
      <c r="CB1353" s="32"/>
      <c r="CC1353" s="32"/>
      <c r="CD1353" s="32"/>
      <c r="CE1353" s="32"/>
      <c r="CF1353" s="32"/>
      <c r="CG1353" s="32"/>
      <c r="CH1353" s="32"/>
      <c r="CI1353" s="32"/>
      <c r="CJ1353" s="32"/>
      <c r="CK1353" s="32"/>
      <c r="CL1353" s="32"/>
      <c r="CM1353" s="32"/>
      <c r="CN1353" s="32"/>
      <c r="CO1353" s="32"/>
    </row>
    <row r="1354" spans="1:93" s="30" customFormat="1" ht="12.75">
      <c r="A1354" s="249"/>
      <c r="B1354" s="250"/>
      <c r="C1354" s="251"/>
      <c r="D1354" s="503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  <c r="BT1354" s="32"/>
      <c r="BU1354" s="32"/>
      <c r="BV1354" s="32"/>
      <c r="BW1354" s="32"/>
      <c r="BX1354" s="32"/>
      <c r="BY1354" s="32"/>
      <c r="BZ1354" s="32"/>
      <c r="CA1354" s="32"/>
      <c r="CB1354" s="32"/>
      <c r="CC1354" s="32"/>
      <c r="CD1354" s="32"/>
      <c r="CE1354" s="32"/>
      <c r="CF1354" s="32"/>
      <c r="CG1354" s="32"/>
      <c r="CH1354" s="32"/>
      <c r="CI1354" s="32"/>
      <c r="CJ1354" s="32"/>
      <c r="CK1354" s="32"/>
      <c r="CL1354" s="32"/>
      <c r="CM1354" s="32"/>
      <c r="CN1354" s="32"/>
      <c r="CO1354" s="32"/>
    </row>
    <row r="1355" spans="1:93" s="30" customFormat="1" ht="12.75">
      <c r="A1355" s="249"/>
      <c r="B1355" s="250"/>
      <c r="C1355" s="251"/>
      <c r="D1355" s="503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  <c r="BT1355" s="32"/>
      <c r="BU1355" s="32"/>
      <c r="BV1355" s="32"/>
      <c r="BW1355" s="32"/>
      <c r="BX1355" s="32"/>
      <c r="BY1355" s="32"/>
      <c r="BZ1355" s="32"/>
      <c r="CA1355" s="32"/>
      <c r="CB1355" s="32"/>
      <c r="CC1355" s="32"/>
      <c r="CD1355" s="32"/>
      <c r="CE1355" s="32"/>
      <c r="CF1355" s="32"/>
      <c r="CG1355" s="32"/>
      <c r="CH1355" s="32"/>
      <c r="CI1355" s="32"/>
      <c r="CJ1355" s="32"/>
      <c r="CK1355" s="32"/>
      <c r="CL1355" s="32"/>
      <c r="CM1355" s="32"/>
      <c r="CN1355" s="32"/>
      <c r="CO1355" s="32"/>
    </row>
    <row r="1356" spans="1:93" s="30" customFormat="1" ht="12.75">
      <c r="A1356" s="249"/>
      <c r="B1356" s="250"/>
      <c r="C1356" s="251"/>
      <c r="D1356" s="503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  <c r="BT1356" s="32"/>
      <c r="BU1356" s="32"/>
      <c r="BV1356" s="32"/>
      <c r="BW1356" s="32"/>
      <c r="BX1356" s="32"/>
      <c r="BY1356" s="32"/>
      <c r="BZ1356" s="32"/>
      <c r="CA1356" s="32"/>
      <c r="CB1356" s="32"/>
      <c r="CC1356" s="32"/>
      <c r="CD1356" s="32"/>
      <c r="CE1356" s="32"/>
      <c r="CF1356" s="32"/>
      <c r="CG1356" s="32"/>
      <c r="CH1356" s="32"/>
      <c r="CI1356" s="32"/>
      <c r="CJ1356" s="32"/>
      <c r="CK1356" s="32"/>
      <c r="CL1356" s="32"/>
      <c r="CM1356" s="32"/>
      <c r="CN1356" s="32"/>
      <c r="CO1356" s="32"/>
    </row>
    <row r="1357" spans="1:93" s="30" customFormat="1" ht="12.75">
      <c r="A1357" s="249"/>
      <c r="B1357" s="250"/>
      <c r="C1357" s="251"/>
      <c r="D1357" s="503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  <c r="BT1357" s="32"/>
      <c r="BU1357" s="32"/>
      <c r="BV1357" s="32"/>
      <c r="BW1357" s="32"/>
      <c r="BX1357" s="32"/>
      <c r="BY1357" s="32"/>
      <c r="BZ1357" s="32"/>
      <c r="CA1357" s="32"/>
      <c r="CB1357" s="32"/>
      <c r="CC1357" s="32"/>
      <c r="CD1357" s="32"/>
      <c r="CE1357" s="32"/>
      <c r="CF1357" s="32"/>
      <c r="CG1357" s="32"/>
      <c r="CH1357" s="32"/>
      <c r="CI1357" s="32"/>
      <c r="CJ1357" s="32"/>
      <c r="CK1357" s="32"/>
      <c r="CL1357" s="32"/>
      <c r="CM1357" s="32"/>
      <c r="CN1357" s="32"/>
      <c r="CO1357" s="32"/>
    </row>
    <row r="1358" spans="1:93" s="30" customFormat="1" ht="12.75">
      <c r="A1358" s="249"/>
      <c r="B1358" s="250"/>
      <c r="C1358" s="251"/>
      <c r="D1358" s="503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  <c r="BT1358" s="32"/>
      <c r="BU1358" s="32"/>
      <c r="BV1358" s="32"/>
      <c r="BW1358" s="32"/>
      <c r="BX1358" s="32"/>
      <c r="BY1358" s="32"/>
      <c r="BZ1358" s="32"/>
      <c r="CA1358" s="32"/>
      <c r="CB1358" s="32"/>
      <c r="CC1358" s="32"/>
      <c r="CD1358" s="32"/>
      <c r="CE1358" s="32"/>
      <c r="CF1358" s="32"/>
      <c r="CG1358" s="32"/>
      <c r="CH1358" s="32"/>
      <c r="CI1358" s="32"/>
      <c r="CJ1358" s="32"/>
      <c r="CK1358" s="32"/>
      <c r="CL1358" s="32"/>
      <c r="CM1358" s="32"/>
      <c r="CN1358" s="32"/>
      <c r="CO1358" s="32"/>
    </row>
    <row r="1359" spans="1:93" s="30" customFormat="1" ht="12.75">
      <c r="A1359" s="249"/>
      <c r="B1359" s="250"/>
      <c r="C1359" s="251"/>
      <c r="D1359" s="503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  <c r="BT1359" s="32"/>
      <c r="BU1359" s="32"/>
      <c r="BV1359" s="32"/>
      <c r="BW1359" s="32"/>
      <c r="BX1359" s="32"/>
      <c r="BY1359" s="32"/>
      <c r="BZ1359" s="32"/>
      <c r="CA1359" s="32"/>
      <c r="CB1359" s="32"/>
      <c r="CC1359" s="32"/>
      <c r="CD1359" s="32"/>
      <c r="CE1359" s="32"/>
      <c r="CF1359" s="32"/>
      <c r="CG1359" s="32"/>
      <c r="CH1359" s="32"/>
      <c r="CI1359" s="32"/>
      <c r="CJ1359" s="32"/>
      <c r="CK1359" s="32"/>
      <c r="CL1359" s="32"/>
      <c r="CM1359" s="32"/>
      <c r="CN1359" s="32"/>
      <c r="CO1359" s="32"/>
    </row>
    <row r="1360" spans="1:93" s="30" customFormat="1" ht="12.75">
      <c r="A1360" s="249"/>
      <c r="B1360" s="250"/>
      <c r="C1360" s="251"/>
      <c r="D1360" s="503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  <c r="BT1360" s="32"/>
      <c r="BU1360" s="32"/>
      <c r="BV1360" s="32"/>
      <c r="BW1360" s="32"/>
      <c r="BX1360" s="32"/>
      <c r="BY1360" s="32"/>
      <c r="BZ1360" s="32"/>
      <c r="CA1360" s="32"/>
      <c r="CB1360" s="32"/>
      <c r="CC1360" s="32"/>
      <c r="CD1360" s="32"/>
      <c r="CE1360" s="32"/>
      <c r="CF1360" s="32"/>
      <c r="CG1360" s="32"/>
      <c r="CH1360" s="32"/>
      <c r="CI1360" s="32"/>
      <c r="CJ1360" s="32"/>
      <c r="CK1360" s="32"/>
      <c r="CL1360" s="32"/>
      <c r="CM1360" s="32"/>
      <c r="CN1360" s="32"/>
      <c r="CO1360" s="32"/>
    </row>
    <row r="1361" spans="1:93" s="30" customFormat="1" ht="12.75">
      <c r="A1361" s="249"/>
      <c r="B1361" s="250"/>
      <c r="C1361" s="251"/>
      <c r="D1361" s="503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  <c r="BT1361" s="32"/>
      <c r="BU1361" s="32"/>
      <c r="BV1361" s="32"/>
      <c r="BW1361" s="32"/>
      <c r="BX1361" s="32"/>
      <c r="BY1361" s="32"/>
      <c r="BZ1361" s="32"/>
      <c r="CA1361" s="32"/>
      <c r="CB1361" s="32"/>
      <c r="CC1361" s="32"/>
      <c r="CD1361" s="32"/>
      <c r="CE1361" s="32"/>
      <c r="CF1361" s="32"/>
      <c r="CG1361" s="32"/>
      <c r="CH1361" s="32"/>
      <c r="CI1361" s="32"/>
      <c r="CJ1361" s="32"/>
      <c r="CK1361" s="32"/>
      <c r="CL1361" s="32"/>
      <c r="CM1361" s="32"/>
      <c r="CN1361" s="32"/>
      <c r="CO1361" s="32"/>
    </row>
    <row r="1362" spans="1:93" s="30" customFormat="1" ht="12.75">
      <c r="A1362" s="249"/>
      <c r="B1362" s="250"/>
      <c r="C1362" s="251"/>
      <c r="D1362" s="503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  <c r="BT1362" s="32"/>
      <c r="BU1362" s="32"/>
      <c r="BV1362" s="32"/>
      <c r="BW1362" s="32"/>
      <c r="BX1362" s="32"/>
      <c r="BY1362" s="32"/>
      <c r="BZ1362" s="32"/>
      <c r="CA1362" s="32"/>
      <c r="CB1362" s="32"/>
      <c r="CC1362" s="32"/>
      <c r="CD1362" s="32"/>
      <c r="CE1362" s="32"/>
      <c r="CF1362" s="32"/>
      <c r="CG1362" s="32"/>
      <c r="CH1362" s="32"/>
      <c r="CI1362" s="32"/>
      <c r="CJ1362" s="32"/>
      <c r="CK1362" s="32"/>
      <c r="CL1362" s="32"/>
      <c r="CM1362" s="32"/>
      <c r="CN1362" s="32"/>
      <c r="CO1362" s="32"/>
    </row>
    <row r="1363" spans="1:93" s="30" customFormat="1" ht="12.75">
      <c r="A1363" s="249"/>
      <c r="B1363" s="250"/>
      <c r="C1363" s="251"/>
      <c r="D1363" s="503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  <c r="BT1363" s="32"/>
      <c r="BU1363" s="32"/>
      <c r="BV1363" s="32"/>
      <c r="BW1363" s="32"/>
      <c r="BX1363" s="32"/>
      <c r="BY1363" s="32"/>
      <c r="BZ1363" s="32"/>
      <c r="CA1363" s="32"/>
      <c r="CB1363" s="32"/>
      <c r="CC1363" s="32"/>
      <c r="CD1363" s="32"/>
      <c r="CE1363" s="32"/>
      <c r="CF1363" s="32"/>
      <c r="CG1363" s="32"/>
      <c r="CH1363" s="32"/>
      <c r="CI1363" s="32"/>
      <c r="CJ1363" s="32"/>
      <c r="CK1363" s="32"/>
      <c r="CL1363" s="32"/>
      <c r="CM1363" s="32"/>
      <c r="CN1363" s="32"/>
      <c r="CO1363" s="32"/>
    </row>
    <row r="1364" spans="1:93" s="30" customFormat="1" ht="12.75">
      <c r="A1364" s="249"/>
      <c r="B1364" s="250"/>
      <c r="C1364" s="251"/>
      <c r="D1364" s="503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  <c r="BT1364" s="32"/>
      <c r="BU1364" s="32"/>
      <c r="BV1364" s="32"/>
      <c r="BW1364" s="32"/>
      <c r="BX1364" s="32"/>
      <c r="BY1364" s="32"/>
      <c r="BZ1364" s="32"/>
      <c r="CA1364" s="32"/>
      <c r="CB1364" s="32"/>
      <c r="CC1364" s="32"/>
      <c r="CD1364" s="32"/>
      <c r="CE1364" s="32"/>
      <c r="CF1364" s="32"/>
      <c r="CG1364" s="32"/>
      <c r="CH1364" s="32"/>
      <c r="CI1364" s="32"/>
      <c r="CJ1364" s="32"/>
      <c r="CK1364" s="32"/>
      <c r="CL1364" s="32"/>
      <c r="CM1364" s="32"/>
      <c r="CN1364" s="32"/>
      <c r="CO1364" s="32"/>
    </row>
    <row r="1365" spans="1:93" s="30" customFormat="1" ht="12.75">
      <c r="A1365" s="249"/>
      <c r="B1365" s="250"/>
      <c r="C1365" s="251"/>
      <c r="D1365" s="503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  <c r="BT1365" s="32"/>
      <c r="BU1365" s="32"/>
      <c r="BV1365" s="32"/>
      <c r="BW1365" s="32"/>
      <c r="BX1365" s="32"/>
      <c r="BY1365" s="32"/>
      <c r="BZ1365" s="32"/>
      <c r="CA1365" s="32"/>
      <c r="CB1365" s="32"/>
      <c r="CC1365" s="32"/>
      <c r="CD1365" s="32"/>
      <c r="CE1365" s="32"/>
      <c r="CF1365" s="32"/>
      <c r="CG1365" s="32"/>
      <c r="CH1365" s="32"/>
      <c r="CI1365" s="32"/>
      <c r="CJ1365" s="32"/>
      <c r="CK1365" s="32"/>
      <c r="CL1365" s="32"/>
      <c r="CM1365" s="32"/>
      <c r="CN1365" s="32"/>
      <c r="CO1365" s="32"/>
    </row>
    <row r="1366" spans="1:93" s="30" customFormat="1" ht="12.75">
      <c r="A1366" s="249"/>
      <c r="B1366" s="250"/>
      <c r="C1366" s="251"/>
      <c r="D1366" s="503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  <c r="BT1366" s="32"/>
      <c r="BU1366" s="32"/>
      <c r="BV1366" s="32"/>
      <c r="BW1366" s="32"/>
      <c r="BX1366" s="32"/>
      <c r="BY1366" s="32"/>
      <c r="BZ1366" s="32"/>
      <c r="CA1366" s="32"/>
      <c r="CB1366" s="32"/>
      <c r="CC1366" s="32"/>
      <c r="CD1366" s="32"/>
      <c r="CE1366" s="32"/>
      <c r="CF1366" s="32"/>
      <c r="CG1366" s="32"/>
      <c r="CH1366" s="32"/>
      <c r="CI1366" s="32"/>
      <c r="CJ1366" s="32"/>
      <c r="CK1366" s="32"/>
      <c r="CL1366" s="32"/>
      <c r="CM1366" s="32"/>
      <c r="CN1366" s="32"/>
      <c r="CO1366" s="32"/>
    </row>
    <row r="1367" spans="1:93" s="30" customFormat="1" ht="12.75">
      <c r="A1367" s="249"/>
      <c r="B1367" s="250"/>
      <c r="C1367" s="251"/>
      <c r="D1367" s="503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  <c r="BT1367" s="32"/>
      <c r="BU1367" s="32"/>
      <c r="BV1367" s="32"/>
      <c r="BW1367" s="32"/>
      <c r="BX1367" s="32"/>
      <c r="BY1367" s="32"/>
      <c r="BZ1367" s="32"/>
      <c r="CA1367" s="32"/>
      <c r="CB1367" s="32"/>
      <c r="CC1367" s="32"/>
      <c r="CD1367" s="32"/>
      <c r="CE1367" s="32"/>
      <c r="CF1367" s="32"/>
      <c r="CG1367" s="32"/>
      <c r="CH1367" s="32"/>
      <c r="CI1367" s="32"/>
      <c r="CJ1367" s="32"/>
      <c r="CK1367" s="32"/>
      <c r="CL1367" s="32"/>
      <c r="CM1367" s="32"/>
      <c r="CN1367" s="32"/>
      <c r="CO1367" s="32"/>
    </row>
    <row r="1368" spans="1:93" s="30" customFormat="1" ht="12.75">
      <c r="A1368" s="249"/>
      <c r="B1368" s="250"/>
      <c r="C1368" s="251"/>
      <c r="D1368" s="503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  <c r="BT1368" s="32"/>
      <c r="BU1368" s="32"/>
      <c r="BV1368" s="32"/>
      <c r="BW1368" s="32"/>
      <c r="BX1368" s="32"/>
      <c r="BY1368" s="32"/>
      <c r="BZ1368" s="32"/>
      <c r="CA1368" s="32"/>
      <c r="CB1368" s="32"/>
      <c r="CC1368" s="32"/>
      <c r="CD1368" s="32"/>
      <c r="CE1368" s="32"/>
      <c r="CF1368" s="32"/>
      <c r="CG1368" s="32"/>
      <c r="CH1368" s="32"/>
      <c r="CI1368" s="32"/>
      <c r="CJ1368" s="32"/>
      <c r="CK1368" s="32"/>
      <c r="CL1368" s="32"/>
      <c r="CM1368" s="32"/>
      <c r="CN1368" s="32"/>
      <c r="CO1368" s="32"/>
    </row>
    <row r="1369" spans="1:93" s="30" customFormat="1" ht="12.75">
      <c r="A1369" s="249"/>
      <c r="B1369" s="259"/>
      <c r="C1369" s="259"/>
      <c r="D1369" s="504"/>
      <c r="E1369" s="260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  <c r="BT1369" s="32"/>
      <c r="BU1369" s="32"/>
      <c r="BV1369" s="32"/>
      <c r="BW1369" s="32"/>
      <c r="BX1369" s="32"/>
      <c r="BY1369" s="32"/>
      <c r="BZ1369" s="32"/>
      <c r="CA1369" s="32"/>
      <c r="CB1369" s="32"/>
      <c r="CC1369" s="32"/>
      <c r="CD1369" s="32"/>
      <c r="CE1369" s="32"/>
      <c r="CF1369" s="32"/>
      <c r="CG1369" s="32"/>
      <c r="CH1369" s="32"/>
      <c r="CI1369" s="32"/>
      <c r="CJ1369" s="32"/>
      <c r="CK1369" s="32"/>
      <c r="CL1369" s="32"/>
      <c r="CM1369" s="32"/>
      <c r="CN1369" s="32"/>
      <c r="CO1369" s="32"/>
    </row>
    <row r="1370" spans="1:93" s="30" customFormat="1" ht="12.75">
      <c r="A1370" s="249"/>
      <c r="B1370" s="259"/>
      <c r="C1370" s="259"/>
      <c r="D1370" s="504"/>
      <c r="E1370" s="260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  <c r="BT1370" s="32"/>
      <c r="BU1370" s="32"/>
      <c r="BV1370" s="32"/>
      <c r="BW1370" s="32"/>
      <c r="BX1370" s="32"/>
      <c r="BY1370" s="32"/>
      <c r="BZ1370" s="32"/>
      <c r="CA1370" s="32"/>
      <c r="CB1370" s="32"/>
      <c r="CC1370" s="32"/>
      <c r="CD1370" s="32"/>
      <c r="CE1370" s="32"/>
      <c r="CF1370" s="32"/>
      <c r="CG1370" s="32"/>
      <c r="CH1370" s="32"/>
      <c r="CI1370" s="32"/>
      <c r="CJ1370" s="32"/>
      <c r="CK1370" s="32"/>
      <c r="CL1370" s="32"/>
      <c r="CM1370" s="32"/>
      <c r="CN1370" s="32"/>
      <c r="CO1370" s="32"/>
    </row>
    <row r="1371" spans="1:93" s="30" customFormat="1" ht="13.5" thickBot="1">
      <c r="A1371" s="249"/>
      <c r="B1371" s="250"/>
      <c r="C1371" s="251"/>
      <c r="D1371" s="503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  <c r="BT1371" s="32"/>
      <c r="BU1371" s="32"/>
      <c r="BV1371" s="32"/>
      <c r="BW1371" s="32"/>
      <c r="BX1371" s="32"/>
      <c r="BY1371" s="32"/>
      <c r="BZ1371" s="32"/>
      <c r="CA1371" s="32"/>
      <c r="CB1371" s="32"/>
      <c r="CC1371" s="32"/>
      <c r="CD1371" s="32"/>
      <c r="CE1371" s="32"/>
      <c r="CF1371" s="32"/>
      <c r="CG1371" s="32"/>
      <c r="CH1371" s="32"/>
      <c r="CI1371" s="32"/>
      <c r="CJ1371" s="32"/>
      <c r="CK1371" s="32"/>
      <c r="CL1371" s="32"/>
      <c r="CM1371" s="32"/>
      <c r="CN1371" s="32"/>
      <c r="CO1371" s="32"/>
    </row>
    <row r="1372" spans="1:93" s="30" customFormat="1" ht="12.75">
      <c r="A1372" s="249"/>
      <c r="B1372" s="250"/>
      <c r="C1372" s="251"/>
      <c r="D1372" s="503"/>
      <c r="E1372" s="32"/>
      <c r="F1372" s="32"/>
      <c r="G1372" s="261" t="s">
        <v>800</v>
      </c>
      <c r="H1372" s="262"/>
      <c r="I1372" s="262"/>
      <c r="J1372" s="262"/>
      <c r="K1372" s="262"/>
      <c r="L1372" s="263"/>
      <c r="M1372" s="264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  <c r="BT1372" s="32"/>
      <c r="BU1372" s="32"/>
      <c r="BV1372" s="32"/>
      <c r="BW1372" s="32"/>
      <c r="BX1372" s="32"/>
      <c r="BY1372" s="32"/>
      <c r="BZ1372" s="32"/>
      <c r="CA1372" s="32"/>
      <c r="CB1372" s="32"/>
      <c r="CC1372" s="32"/>
      <c r="CD1372" s="32"/>
      <c r="CE1372" s="32"/>
      <c r="CF1372" s="32"/>
      <c r="CG1372" s="32"/>
      <c r="CH1372" s="32"/>
      <c r="CI1372" s="32"/>
      <c r="CJ1372" s="32"/>
      <c r="CK1372" s="32"/>
      <c r="CL1372" s="32"/>
      <c r="CM1372" s="32"/>
      <c r="CN1372" s="32"/>
      <c r="CO1372" s="32"/>
    </row>
    <row r="1373" spans="1:93" s="30" customFormat="1" ht="72">
      <c r="A1373" s="249"/>
      <c r="B1373" s="250"/>
      <c r="C1373" s="251"/>
      <c r="D1373" s="503"/>
      <c r="E1373" s="32"/>
      <c r="F1373" s="32"/>
      <c r="G1373" s="145" t="s">
        <v>801</v>
      </c>
      <c r="H1373" s="146" t="s">
        <v>802</v>
      </c>
      <c r="I1373" s="146" t="s">
        <v>803</v>
      </c>
      <c r="J1373" s="146" t="s">
        <v>804</v>
      </c>
      <c r="K1373" s="146" t="s">
        <v>465</v>
      </c>
      <c r="L1373" s="146" t="s">
        <v>805</v>
      </c>
      <c r="M1373" s="265" t="s">
        <v>806</v>
      </c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  <c r="BT1373" s="32"/>
      <c r="BU1373" s="32"/>
      <c r="BV1373" s="32"/>
      <c r="BW1373" s="32"/>
      <c r="BX1373" s="32"/>
      <c r="BY1373" s="32"/>
      <c r="BZ1373" s="32"/>
      <c r="CA1373" s="32"/>
      <c r="CB1373" s="32"/>
      <c r="CC1373" s="32"/>
      <c r="CD1373" s="32"/>
      <c r="CE1373" s="32"/>
      <c r="CF1373" s="32"/>
      <c r="CG1373" s="32"/>
      <c r="CH1373" s="32"/>
      <c r="CI1373" s="32"/>
      <c r="CJ1373" s="32"/>
      <c r="CK1373" s="32"/>
      <c r="CL1373" s="32"/>
      <c r="CM1373" s="32"/>
      <c r="CN1373" s="32"/>
      <c r="CO1373" s="32"/>
    </row>
    <row r="1374" spans="1:93" s="30" customFormat="1" ht="12.75">
      <c r="A1374" s="249"/>
      <c r="B1374" s="250"/>
      <c r="C1374" s="251"/>
      <c r="D1374" s="503"/>
      <c r="E1374" s="32"/>
      <c r="F1374" s="32"/>
      <c r="G1374" s="266"/>
      <c r="H1374" s="256"/>
      <c r="I1374" s="256"/>
      <c r="J1374" s="267"/>
      <c r="K1374" s="256"/>
      <c r="L1374" s="256"/>
      <c r="M1374" s="268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  <c r="BT1374" s="32"/>
      <c r="BU1374" s="32"/>
      <c r="BV1374" s="32"/>
      <c r="BW1374" s="32"/>
      <c r="BX1374" s="32"/>
      <c r="BY1374" s="32"/>
      <c r="BZ1374" s="32"/>
      <c r="CA1374" s="32"/>
      <c r="CB1374" s="32"/>
      <c r="CC1374" s="32"/>
      <c r="CD1374" s="32"/>
      <c r="CE1374" s="32"/>
      <c r="CF1374" s="32"/>
      <c r="CG1374" s="32"/>
      <c r="CH1374" s="32"/>
      <c r="CI1374" s="32"/>
      <c r="CJ1374" s="32"/>
      <c r="CK1374" s="32"/>
      <c r="CL1374" s="32"/>
      <c r="CM1374" s="32"/>
      <c r="CN1374" s="32"/>
      <c r="CO1374" s="32"/>
    </row>
    <row r="1375" spans="1:93" s="30" customFormat="1" ht="12.75">
      <c r="A1375" s="249"/>
      <c r="B1375" s="250"/>
      <c r="C1375" s="251"/>
      <c r="D1375" s="503"/>
      <c r="E1375" s="32"/>
      <c r="F1375" s="32"/>
      <c r="G1375" s="266"/>
      <c r="H1375" s="256"/>
      <c r="I1375" s="256"/>
      <c r="J1375" s="267"/>
      <c r="K1375" s="256"/>
      <c r="L1375" s="256"/>
      <c r="M1375" s="268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  <c r="BT1375" s="32"/>
      <c r="BU1375" s="32"/>
      <c r="BV1375" s="32"/>
      <c r="BW1375" s="32"/>
      <c r="BX1375" s="32"/>
      <c r="BY1375" s="32"/>
      <c r="BZ1375" s="32"/>
      <c r="CA1375" s="32"/>
      <c r="CB1375" s="32"/>
      <c r="CC1375" s="32"/>
      <c r="CD1375" s="32"/>
      <c r="CE1375" s="32"/>
      <c r="CF1375" s="32"/>
      <c r="CG1375" s="32"/>
      <c r="CH1375" s="32"/>
      <c r="CI1375" s="32"/>
      <c r="CJ1375" s="32"/>
      <c r="CK1375" s="32"/>
      <c r="CL1375" s="32"/>
      <c r="CM1375" s="32"/>
      <c r="CN1375" s="32"/>
      <c r="CO1375" s="32"/>
    </row>
    <row r="1376" spans="1:93" s="30" customFormat="1" ht="12.75">
      <c r="A1376" s="249"/>
      <c r="B1376" s="250"/>
      <c r="C1376" s="251"/>
      <c r="D1376" s="503"/>
      <c r="E1376" s="32"/>
      <c r="F1376" s="32"/>
      <c r="G1376" s="266"/>
      <c r="H1376" s="256"/>
      <c r="I1376" s="256"/>
      <c r="J1376" s="267"/>
      <c r="K1376" s="256"/>
      <c r="L1376" s="256"/>
      <c r="M1376" s="268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  <c r="BT1376" s="32"/>
      <c r="BU1376" s="32"/>
      <c r="BV1376" s="32"/>
      <c r="BW1376" s="32"/>
      <c r="BX1376" s="32"/>
      <c r="BY1376" s="32"/>
      <c r="BZ1376" s="32"/>
      <c r="CA1376" s="32"/>
      <c r="CB1376" s="32"/>
      <c r="CC1376" s="32"/>
      <c r="CD1376" s="32"/>
      <c r="CE1376" s="32"/>
      <c r="CF1376" s="32"/>
      <c r="CG1376" s="32"/>
      <c r="CH1376" s="32"/>
      <c r="CI1376" s="32"/>
      <c r="CJ1376" s="32"/>
      <c r="CK1376" s="32"/>
      <c r="CL1376" s="32"/>
      <c r="CM1376" s="32"/>
      <c r="CN1376" s="32"/>
      <c r="CO1376" s="32"/>
    </row>
    <row r="1377" spans="1:93" s="30" customFormat="1" ht="12.75">
      <c r="A1377" s="249"/>
      <c r="B1377" s="250"/>
      <c r="C1377" s="251"/>
      <c r="D1377" s="503"/>
      <c r="E1377" s="32"/>
      <c r="F1377" s="32"/>
      <c r="G1377" s="266"/>
      <c r="H1377" s="256"/>
      <c r="I1377" s="256"/>
      <c r="J1377" s="267"/>
      <c r="K1377" s="256"/>
      <c r="L1377" s="256"/>
      <c r="M1377" s="268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  <c r="BT1377" s="32"/>
      <c r="BU1377" s="32"/>
      <c r="BV1377" s="32"/>
      <c r="BW1377" s="32"/>
      <c r="BX1377" s="32"/>
      <c r="BY1377" s="32"/>
      <c r="BZ1377" s="32"/>
      <c r="CA1377" s="32"/>
      <c r="CB1377" s="32"/>
      <c r="CC1377" s="32"/>
      <c r="CD1377" s="32"/>
      <c r="CE1377" s="32"/>
      <c r="CF1377" s="32"/>
      <c r="CG1377" s="32"/>
      <c r="CH1377" s="32"/>
      <c r="CI1377" s="32"/>
      <c r="CJ1377" s="32"/>
      <c r="CK1377" s="32"/>
      <c r="CL1377" s="32"/>
      <c r="CM1377" s="32"/>
      <c r="CN1377" s="32"/>
      <c r="CO1377" s="32"/>
    </row>
    <row r="1378" spans="1:93" s="30" customFormat="1" ht="12.75">
      <c r="A1378" s="249"/>
      <c r="B1378" s="250"/>
      <c r="C1378" s="251"/>
      <c r="D1378" s="503"/>
      <c r="E1378" s="32"/>
      <c r="F1378" s="32"/>
      <c r="G1378" s="266"/>
      <c r="H1378" s="256"/>
      <c r="I1378" s="256"/>
      <c r="J1378" s="267"/>
      <c r="K1378" s="256"/>
      <c r="L1378" s="256"/>
      <c r="M1378" s="268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  <c r="BT1378" s="32"/>
      <c r="BU1378" s="32"/>
      <c r="BV1378" s="32"/>
      <c r="BW1378" s="32"/>
      <c r="BX1378" s="32"/>
      <c r="BY1378" s="32"/>
      <c r="BZ1378" s="32"/>
      <c r="CA1378" s="32"/>
      <c r="CB1378" s="32"/>
      <c r="CC1378" s="32"/>
      <c r="CD1378" s="32"/>
      <c r="CE1378" s="32"/>
      <c r="CF1378" s="32"/>
      <c r="CG1378" s="32"/>
      <c r="CH1378" s="32"/>
      <c r="CI1378" s="32"/>
      <c r="CJ1378" s="32"/>
      <c r="CK1378" s="32"/>
      <c r="CL1378" s="32"/>
      <c r="CM1378" s="32"/>
      <c r="CN1378" s="32"/>
      <c r="CO1378" s="32"/>
    </row>
    <row r="1379" spans="1:93" s="30" customFormat="1" ht="13.5" thickBot="1">
      <c r="A1379" s="249"/>
      <c r="B1379" s="250"/>
      <c r="C1379" s="251"/>
      <c r="D1379" s="503"/>
      <c r="E1379" s="32"/>
      <c r="F1379" s="32"/>
      <c r="G1379" s="269"/>
      <c r="H1379" s="270"/>
      <c r="I1379" s="270"/>
      <c r="J1379" s="271"/>
      <c r="K1379" s="270"/>
      <c r="L1379" s="270"/>
      <c r="M1379" s="27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  <c r="BT1379" s="32"/>
      <c r="BU1379" s="32"/>
      <c r="BV1379" s="32"/>
      <c r="BW1379" s="32"/>
      <c r="BX1379" s="32"/>
      <c r="BY1379" s="32"/>
      <c r="BZ1379" s="32"/>
      <c r="CA1379" s="32"/>
      <c r="CB1379" s="32"/>
      <c r="CC1379" s="32"/>
      <c r="CD1379" s="32"/>
      <c r="CE1379" s="32"/>
      <c r="CF1379" s="32"/>
      <c r="CG1379" s="32"/>
      <c r="CH1379" s="32"/>
      <c r="CI1379" s="32"/>
      <c r="CJ1379" s="32"/>
      <c r="CK1379" s="32"/>
      <c r="CL1379" s="32"/>
      <c r="CM1379" s="32"/>
      <c r="CN1379" s="32"/>
      <c r="CO1379" s="32"/>
    </row>
    <row r="1380" spans="1:93" s="30" customFormat="1" ht="12.75">
      <c r="A1380" s="249"/>
      <c r="B1380" s="250"/>
      <c r="C1380" s="251"/>
      <c r="D1380" s="503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  <c r="BT1380" s="32"/>
      <c r="BU1380" s="32"/>
      <c r="BV1380" s="32"/>
      <c r="BW1380" s="32"/>
      <c r="BX1380" s="32"/>
      <c r="BY1380" s="32"/>
      <c r="BZ1380" s="32"/>
      <c r="CA1380" s="32"/>
      <c r="CB1380" s="32"/>
      <c r="CC1380" s="32"/>
      <c r="CD1380" s="32"/>
      <c r="CE1380" s="32"/>
      <c r="CF1380" s="32"/>
      <c r="CG1380" s="32"/>
      <c r="CH1380" s="32"/>
      <c r="CI1380" s="32"/>
      <c r="CJ1380" s="32"/>
      <c r="CK1380" s="32"/>
      <c r="CL1380" s="32"/>
      <c r="CM1380" s="32"/>
      <c r="CN1380" s="32"/>
      <c r="CO1380" s="32"/>
    </row>
    <row r="1381" spans="1:93" s="30" customFormat="1" ht="12.75">
      <c r="A1381" s="249"/>
      <c r="B1381" s="250"/>
      <c r="C1381" s="251"/>
      <c r="D1381" s="503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  <c r="BT1381" s="32"/>
      <c r="BU1381" s="32"/>
      <c r="BV1381" s="32"/>
      <c r="BW1381" s="32"/>
      <c r="BX1381" s="32"/>
      <c r="BY1381" s="32"/>
      <c r="BZ1381" s="32"/>
      <c r="CA1381" s="32"/>
      <c r="CB1381" s="32"/>
      <c r="CC1381" s="32"/>
      <c r="CD1381" s="32"/>
      <c r="CE1381" s="32"/>
      <c r="CF1381" s="32"/>
      <c r="CG1381" s="32"/>
      <c r="CH1381" s="32"/>
      <c r="CI1381" s="32"/>
      <c r="CJ1381" s="32"/>
      <c r="CK1381" s="32"/>
      <c r="CL1381" s="32"/>
      <c r="CM1381" s="32"/>
      <c r="CN1381" s="32"/>
      <c r="CO1381" s="32"/>
    </row>
    <row r="1382" spans="1:93" s="30" customFormat="1" ht="12.75">
      <c r="A1382" s="249"/>
      <c r="B1382" s="250"/>
      <c r="C1382" s="251"/>
      <c r="D1382" s="503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  <c r="BT1382" s="32"/>
      <c r="BU1382" s="32"/>
      <c r="BV1382" s="32"/>
      <c r="BW1382" s="32"/>
      <c r="BX1382" s="32"/>
      <c r="BY1382" s="32"/>
      <c r="BZ1382" s="32"/>
      <c r="CA1382" s="32"/>
      <c r="CB1382" s="32"/>
      <c r="CC1382" s="32"/>
      <c r="CD1382" s="32"/>
      <c r="CE1382" s="32"/>
      <c r="CF1382" s="32"/>
      <c r="CG1382" s="32"/>
      <c r="CH1382" s="32"/>
      <c r="CI1382" s="32"/>
      <c r="CJ1382" s="32"/>
      <c r="CK1382" s="32"/>
      <c r="CL1382" s="32"/>
      <c r="CM1382" s="32"/>
      <c r="CN1382" s="32"/>
      <c r="CO1382" s="32"/>
    </row>
    <row r="1383" spans="1:93" s="30" customFormat="1" ht="12.75">
      <c r="A1383" s="249"/>
      <c r="B1383" s="250"/>
      <c r="C1383" s="251"/>
      <c r="D1383" s="503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  <c r="BT1383" s="32"/>
      <c r="BU1383" s="32"/>
      <c r="BV1383" s="32"/>
      <c r="BW1383" s="32"/>
      <c r="BX1383" s="32"/>
      <c r="BY1383" s="32"/>
      <c r="BZ1383" s="32"/>
      <c r="CA1383" s="32"/>
      <c r="CB1383" s="32"/>
      <c r="CC1383" s="32"/>
      <c r="CD1383" s="32"/>
      <c r="CE1383" s="32"/>
      <c r="CF1383" s="32"/>
      <c r="CG1383" s="32"/>
      <c r="CH1383" s="32"/>
      <c r="CI1383" s="32"/>
      <c r="CJ1383" s="32"/>
      <c r="CK1383" s="32"/>
      <c r="CL1383" s="32"/>
      <c r="CM1383" s="32"/>
      <c r="CN1383" s="32"/>
      <c r="CO1383" s="32"/>
    </row>
    <row r="1384" spans="1:93" s="30" customFormat="1" ht="12.75">
      <c r="A1384" s="249"/>
      <c r="B1384" s="250"/>
      <c r="C1384" s="251"/>
      <c r="D1384" s="503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  <c r="BT1384" s="32"/>
      <c r="BU1384" s="32"/>
      <c r="BV1384" s="32"/>
      <c r="BW1384" s="32"/>
      <c r="BX1384" s="32"/>
      <c r="BY1384" s="32"/>
      <c r="BZ1384" s="32"/>
      <c r="CA1384" s="32"/>
      <c r="CB1384" s="32"/>
      <c r="CC1384" s="32"/>
      <c r="CD1384" s="32"/>
      <c r="CE1384" s="32"/>
      <c r="CF1384" s="32"/>
      <c r="CG1384" s="32"/>
      <c r="CH1384" s="32"/>
      <c r="CI1384" s="32"/>
      <c r="CJ1384" s="32"/>
      <c r="CK1384" s="32"/>
      <c r="CL1384" s="32"/>
      <c r="CM1384" s="32"/>
      <c r="CN1384" s="32"/>
      <c r="CO1384" s="32"/>
    </row>
    <row r="1385" spans="1:93" s="30" customFormat="1" ht="12.75">
      <c r="A1385" s="249"/>
      <c r="B1385" s="250"/>
      <c r="C1385" s="251"/>
      <c r="D1385" s="503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  <c r="BT1385" s="32"/>
      <c r="BU1385" s="32"/>
      <c r="BV1385" s="32"/>
      <c r="BW1385" s="32"/>
      <c r="BX1385" s="32"/>
      <c r="BY1385" s="32"/>
      <c r="BZ1385" s="32"/>
      <c r="CA1385" s="32"/>
      <c r="CB1385" s="32"/>
      <c r="CC1385" s="32"/>
      <c r="CD1385" s="32"/>
      <c r="CE1385" s="32"/>
      <c r="CF1385" s="32"/>
      <c r="CG1385" s="32"/>
      <c r="CH1385" s="32"/>
      <c r="CI1385" s="32"/>
      <c r="CJ1385" s="32"/>
      <c r="CK1385" s="32"/>
      <c r="CL1385" s="32"/>
      <c r="CM1385" s="32"/>
      <c r="CN1385" s="32"/>
      <c r="CO1385" s="32"/>
    </row>
    <row r="1386" spans="1:93" s="30" customFormat="1" ht="12.75">
      <c r="A1386" s="249"/>
      <c r="B1386" s="250"/>
      <c r="C1386" s="251"/>
      <c r="D1386" s="503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  <c r="BT1386" s="32"/>
      <c r="BU1386" s="32"/>
      <c r="BV1386" s="32"/>
      <c r="BW1386" s="32"/>
      <c r="BX1386" s="32"/>
      <c r="BY1386" s="32"/>
      <c r="BZ1386" s="32"/>
      <c r="CA1386" s="32"/>
      <c r="CB1386" s="32"/>
      <c r="CC1386" s="32"/>
      <c r="CD1386" s="32"/>
      <c r="CE1386" s="32"/>
      <c r="CF1386" s="32"/>
      <c r="CG1386" s="32"/>
      <c r="CH1386" s="32"/>
      <c r="CI1386" s="32"/>
      <c r="CJ1386" s="32"/>
      <c r="CK1386" s="32"/>
      <c r="CL1386" s="32"/>
      <c r="CM1386" s="32"/>
      <c r="CN1386" s="32"/>
      <c r="CO1386" s="32"/>
    </row>
    <row r="1387" spans="1:93" s="30" customFormat="1" ht="12.75">
      <c r="A1387" s="249"/>
      <c r="B1387" s="250"/>
      <c r="C1387" s="251"/>
      <c r="D1387" s="503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  <c r="BT1387" s="32"/>
      <c r="BU1387" s="32"/>
      <c r="BV1387" s="32"/>
      <c r="BW1387" s="32"/>
      <c r="BX1387" s="32"/>
      <c r="BY1387" s="32"/>
      <c r="BZ1387" s="32"/>
      <c r="CA1387" s="32"/>
      <c r="CB1387" s="32"/>
      <c r="CC1387" s="32"/>
      <c r="CD1387" s="32"/>
      <c r="CE1387" s="32"/>
      <c r="CF1387" s="32"/>
      <c r="CG1387" s="32"/>
      <c r="CH1387" s="32"/>
      <c r="CI1387" s="32"/>
      <c r="CJ1387" s="32"/>
      <c r="CK1387" s="32"/>
      <c r="CL1387" s="32"/>
      <c r="CM1387" s="32"/>
      <c r="CN1387" s="32"/>
      <c r="CO1387" s="32"/>
    </row>
    <row r="1389" ht="24" customHeight="1"/>
    <row r="1391" ht="49.5" customHeight="1"/>
    <row r="1393" ht="21" customHeight="1"/>
    <row r="1394" ht="26.25" customHeight="1"/>
  </sheetData>
  <mergeCells count="11">
    <mergeCell ref="F692:H692"/>
    <mergeCell ref="J688:K688"/>
    <mergeCell ref="F688:H688"/>
    <mergeCell ref="J689:K689"/>
    <mergeCell ref="J690:K690"/>
    <mergeCell ref="J691:K691"/>
    <mergeCell ref="J692:K692"/>
    <mergeCell ref="F687:K687"/>
    <mergeCell ref="F689:H689"/>
    <mergeCell ref="F690:H690"/>
    <mergeCell ref="F691:H691"/>
  </mergeCells>
  <printOptions horizontalCentered="1"/>
  <pageMargins left="0.4724409448818898" right="0.4724409448818898" top="0.45" bottom="0.66" header="0.11811023622047245" footer="0.57"/>
  <pageSetup horizontalDpi="300" verticalDpi="300" orientation="portrait" paperSize="9" scale="83" r:id="rId3"/>
  <headerFooter alignWithMargins="0">
    <oddHeader>&amp;LZEW S.A.&amp;CSA-RS 1999r.</oddHeader>
    <oddFooter>&amp;C&amp;"Times New Roman CE,Normalny\Komisja Papierów Wartościowych i Giełd&amp;R &amp;P</oddFooter>
  </headerFooter>
  <rowBreaks count="30" manualBreakCount="30">
    <brk id="26" max="3" man="1"/>
    <brk id="86" max="3" man="1"/>
    <brk id="150" max="3" man="1"/>
    <brk id="222" max="3" man="1"/>
    <brk id="289" max="3" man="1"/>
    <brk id="334" max="3" man="1"/>
    <brk id="335" max="3" man="1"/>
    <brk id="390" max="3" man="1"/>
    <brk id="391" max="3" man="1"/>
    <brk id="430" max="3" man="1"/>
    <brk id="432" max="3" man="1"/>
    <brk id="496" max="255" man="1"/>
    <brk id="497" max="255" man="1"/>
    <brk id="552" max="3" man="1"/>
    <brk id="617" max="3" man="1"/>
    <brk id="683" max="3" man="1"/>
    <brk id="726" max="3" man="1"/>
    <brk id="767" max="3" man="1"/>
    <brk id="823" max="3" man="1"/>
    <brk id="927" max="3" man="1"/>
    <brk id="984" max="3" man="1"/>
    <brk id="986" max="3" man="1"/>
    <brk id="1026" max="3" man="1"/>
    <brk id="1028" max="3" man="1"/>
    <brk id="1081" max="3" man="1"/>
    <brk id="1139" max="3" man="1"/>
    <brk id="1211" max="3" man="1"/>
    <brk id="1235" max="3" man="1"/>
    <brk id="1289" max="3" man="1"/>
    <brk id="1394" max="3" man="1"/>
  </rowBreaks>
  <colBreaks count="1" manualBreakCount="1">
    <brk id="4" max="65535" man="1"/>
  </col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16" sqref="G16"/>
    </sheetView>
  </sheetViews>
  <sheetFormatPr defaultColWidth="9.00390625" defaultRowHeight="12.75"/>
  <cols>
    <col min="1" max="1" width="11.875" style="307" customWidth="1"/>
    <col min="2" max="2" width="10.00390625" style="307" customWidth="1"/>
    <col min="3" max="3" width="14.875" style="307" customWidth="1"/>
    <col min="4" max="4" width="10.25390625" style="307" customWidth="1"/>
    <col min="5" max="5" width="10.125" style="307" customWidth="1"/>
    <col min="6" max="6" width="9.375" style="307" customWidth="1"/>
    <col min="7" max="7" width="11.125" style="307" customWidth="1"/>
    <col min="8" max="8" width="10.25390625" style="307" customWidth="1"/>
    <col min="9" max="9" width="19.375" style="307" customWidth="1"/>
    <col min="10" max="10" width="15.625" style="307" customWidth="1"/>
    <col min="11" max="16384" width="9.125" style="307" customWidth="1"/>
  </cols>
  <sheetData>
    <row r="1" spans="1:9" ht="12">
      <c r="A1" s="475"/>
      <c r="B1" s="479" t="s">
        <v>0</v>
      </c>
      <c r="C1" s="476"/>
      <c r="D1" s="477"/>
      <c r="E1" s="477"/>
      <c r="F1" s="477"/>
      <c r="G1" s="477"/>
      <c r="H1" s="477"/>
      <c r="I1" s="478"/>
    </row>
    <row r="2" spans="1:9" ht="13.5" customHeight="1">
      <c r="A2" s="444"/>
      <c r="B2" s="461" t="s">
        <v>831</v>
      </c>
      <c r="C2" s="461" t="s">
        <v>832</v>
      </c>
      <c r="D2" s="461" t="s">
        <v>833</v>
      </c>
      <c r="E2" s="461" t="s">
        <v>834</v>
      </c>
      <c r="F2" s="461" t="s">
        <v>835</v>
      </c>
      <c r="G2" s="461" t="s">
        <v>836</v>
      </c>
      <c r="H2" s="461" t="s">
        <v>837</v>
      </c>
      <c r="I2" s="462" t="s">
        <v>838</v>
      </c>
    </row>
    <row r="3" spans="1:9" ht="57" customHeight="1">
      <c r="A3" s="445" t="s">
        <v>1</v>
      </c>
      <c r="B3" s="309" t="s">
        <v>2</v>
      </c>
      <c r="C3" s="309" t="s">
        <v>802</v>
      </c>
      <c r="D3" s="309" t="s">
        <v>3</v>
      </c>
      <c r="E3" s="309" t="s">
        <v>4</v>
      </c>
      <c r="F3" s="309" t="s">
        <v>5</v>
      </c>
      <c r="G3" s="309" t="s">
        <v>6</v>
      </c>
      <c r="H3" s="309" t="s">
        <v>7</v>
      </c>
      <c r="I3" s="319" t="s">
        <v>8</v>
      </c>
    </row>
    <row r="4" spans="1:9" ht="12">
      <c r="A4" s="446">
        <v>1</v>
      </c>
      <c r="B4" s="303" t="s">
        <v>896</v>
      </c>
      <c r="C4" s="303"/>
      <c r="D4" s="303"/>
      <c r="E4" s="303">
        <v>87.9</v>
      </c>
      <c r="F4" s="303"/>
      <c r="G4" s="303"/>
      <c r="H4" s="303"/>
      <c r="I4" s="582">
        <v>58</v>
      </c>
    </row>
    <row r="5" spans="1:9" ht="12">
      <c r="A5" s="446">
        <v>2</v>
      </c>
      <c r="B5" s="303"/>
      <c r="C5" s="303"/>
      <c r="D5" s="303"/>
      <c r="E5" s="303"/>
      <c r="F5" s="303"/>
      <c r="G5" s="303"/>
      <c r="H5" s="303"/>
      <c r="I5" s="304"/>
    </row>
    <row r="6" spans="1:9" ht="12">
      <c r="A6" s="446">
        <v>3</v>
      </c>
      <c r="B6" s="303"/>
      <c r="C6" s="303"/>
      <c r="D6" s="303"/>
      <c r="E6" s="303"/>
      <c r="F6" s="303"/>
      <c r="G6" s="303"/>
      <c r="H6" s="303"/>
      <c r="I6" s="304"/>
    </row>
    <row r="7" spans="1:9" ht="12">
      <c r="A7" s="446">
        <v>4</v>
      </c>
      <c r="B7" s="303"/>
      <c r="C7" s="303"/>
      <c r="D7" s="303"/>
      <c r="E7" s="303"/>
      <c r="F7" s="303"/>
      <c r="G7" s="303"/>
      <c r="H7" s="303"/>
      <c r="I7" s="304"/>
    </row>
    <row r="8" spans="1:9" ht="12.75" thickBot="1">
      <c r="A8" s="447">
        <v>5</v>
      </c>
      <c r="B8" s="305"/>
      <c r="C8" s="305"/>
      <c r="D8" s="305"/>
      <c r="E8" s="305"/>
      <c r="F8" s="305"/>
      <c r="G8" s="305"/>
      <c r="H8" s="305"/>
      <c r="I8" s="306"/>
    </row>
    <row r="9" spans="1:4" ht="12">
      <c r="A9" s="734"/>
      <c r="B9" s="734"/>
      <c r="C9" s="734"/>
      <c r="D9" s="734"/>
    </row>
    <row r="10" spans="1:4" ht="12">
      <c r="A10" s="731"/>
      <c r="B10" s="731"/>
      <c r="C10" s="731"/>
      <c r="D10" s="731"/>
    </row>
    <row r="11" spans="1:4" ht="12">
      <c r="A11" s="320"/>
      <c r="B11" s="320"/>
      <c r="C11" s="320"/>
      <c r="D11" s="320"/>
    </row>
    <row r="12" spans="1:4" ht="12">
      <c r="A12" s="732"/>
      <c r="B12" s="732"/>
      <c r="C12" s="732"/>
      <c r="D12" s="733"/>
    </row>
    <row r="13" spans="1:4" ht="12">
      <c r="A13" s="732"/>
      <c r="B13" s="732"/>
      <c r="C13" s="732"/>
      <c r="D13" s="732"/>
    </row>
    <row r="14" spans="1:4" ht="12">
      <c r="A14" s="732"/>
      <c r="B14" s="732"/>
      <c r="C14" s="732"/>
      <c r="D14" s="732"/>
    </row>
    <row r="15" spans="1:4" ht="12">
      <c r="A15" s="732"/>
      <c r="B15" s="732"/>
      <c r="C15" s="732"/>
      <c r="D15" s="732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34" sqref="D34"/>
    </sheetView>
  </sheetViews>
  <sheetFormatPr defaultColWidth="9.00390625" defaultRowHeight="12.75"/>
  <cols>
    <col min="1" max="1" width="33.25390625" style="0" customWidth="1"/>
    <col min="2" max="2" width="11.375" style="0" customWidth="1"/>
    <col min="3" max="3" width="14.875" style="0" customWidth="1"/>
    <col min="4" max="4" width="13.125" style="0" customWidth="1"/>
    <col min="5" max="5" width="11.25390625" style="0" bestFit="1" customWidth="1"/>
    <col min="6" max="6" width="6.375" style="0" customWidth="1"/>
    <col min="7" max="7" width="17.125" style="0" customWidth="1"/>
    <col min="8" max="8" width="13.75390625" style="0" customWidth="1"/>
    <col min="9" max="9" width="19.375" style="0" customWidth="1"/>
    <col min="10" max="10" width="15.625" style="0" customWidth="1"/>
  </cols>
  <sheetData>
    <row r="1" spans="1:10" ht="12.75">
      <c r="A1" s="468" t="s">
        <v>9</v>
      </c>
      <c r="B1" s="469"/>
      <c r="C1" s="469"/>
      <c r="D1" s="470"/>
      <c r="F1" s="463" t="s">
        <v>10</v>
      </c>
      <c r="G1" s="464"/>
      <c r="H1" s="465"/>
      <c r="I1" s="466"/>
      <c r="J1" s="467"/>
    </row>
    <row r="2" spans="1:10" ht="12.75">
      <c r="A2" s="284" t="s">
        <v>493</v>
      </c>
      <c r="B2" s="200" t="s">
        <v>494</v>
      </c>
      <c r="C2" s="200" t="s">
        <v>495</v>
      </c>
      <c r="D2" s="201" t="s">
        <v>496</v>
      </c>
      <c r="F2" s="449" t="s">
        <v>494</v>
      </c>
      <c r="G2" s="450" t="s">
        <v>11</v>
      </c>
      <c r="H2" s="450" t="s">
        <v>496</v>
      </c>
      <c r="I2" s="450" t="s">
        <v>12</v>
      </c>
      <c r="J2" s="451" t="s">
        <v>13</v>
      </c>
    </row>
    <row r="3" spans="1:10" ht="12.75">
      <c r="A3" s="202"/>
      <c r="B3" s="160"/>
      <c r="C3" s="160"/>
      <c r="D3" s="203"/>
      <c r="F3" s="452"/>
      <c r="G3" s="324"/>
      <c r="H3" s="324"/>
      <c r="I3" s="324"/>
      <c r="J3" s="325"/>
    </row>
    <row r="4" spans="1:10" ht="12.75">
      <c r="A4" s="202"/>
      <c r="B4" s="160"/>
      <c r="C4" s="160"/>
      <c r="D4" s="203"/>
      <c r="F4" s="452"/>
      <c r="G4" s="324"/>
      <c r="H4" s="324"/>
      <c r="I4" s="324"/>
      <c r="J4" s="325"/>
    </row>
    <row r="5" spans="1:10" ht="12.75">
      <c r="A5" s="202"/>
      <c r="B5" s="160"/>
      <c r="C5" s="160"/>
      <c r="D5" s="203"/>
      <c r="F5" s="452"/>
      <c r="G5" s="324"/>
      <c r="H5" s="324"/>
      <c r="I5" s="324"/>
      <c r="J5" s="325"/>
    </row>
    <row r="6" spans="1:10" ht="13.5" thickBot="1">
      <c r="A6" s="204"/>
      <c r="B6" s="205"/>
      <c r="C6" s="453"/>
      <c r="D6" s="206"/>
      <c r="F6" s="454"/>
      <c r="G6" s="330"/>
      <c r="H6" s="330"/>
      <c r="I6" s="330"/>
      <c r="J6" s="448"/>
    </row>
    <row r="8" ht="13.5" thickBot="1"/>
    <row r="9" spans="1:5" ht="12.75">
      <c r="A9" s="463" t="s">
        <v>10</v>
      </c>
      <c r="B9" s="464"/>
      <c r="C9" s="465"/>
      <c r="D9" s="466"/>
      <c r="E9" s="467"/>
    </row>
    <row r="10" spans="1:5" ht="12.75">
      <c r="A10" s="449" t="s">
        <v>494</v>
      </c>
      <c r="B10" s="450" t="s">
        <v>11</v>
      </c>
      <c r="C10" s="450" t="s">
        <v>496</v>
      </c>
      <c r="D10" s="450" t="s">
        <v>12</v>
      </c>
      <c r="E10" s="451" t="s">
        <v>13</v>
      </c>
    </row>
    <row r="11" spans="1:5" ht="12.75">
      <c r="A11" s="452"/>
      <c r="B11" s="324"/>
      <c r="C11" s="324"/>
      <c r="D11" s="324"/>
      <c r="E11" s="325"/>
    </row>
    <row r="12" spans="1:5" ht="12.75">
      <c r="A12" s="452"/>
      <c r="B12" s="324"/>
      <c r="C12" s="324"/>
      <c r="D12" s="324"/>
      <c r="E12" s="325"/>
    </row>
    <row r="13" spans="1:5" ht="12.75">
      <c r="A13" s="452"/>
      <c r="B13" s="324"/>
      <c r="C13" s="324"/>
      <c r="D13" s="324"/>
      <c r="E13" s="325"/>
    </row>
    <row r="14" spans="1:5" ht="13.5" thickBot="1">
      <c r="A14" s="454"/>
      <c r="B14" s="330"/>
      <c r="C14" s="330"/>
      <c r="D14" s="330"/>
      <c r="E14" s="448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NFAdamR</cp:lastModifiedBy>
  <cp:lastPrinted>2000-03-24T14:53:15Z</cp:lastPrinted>
  <dcterms:created xsi:type="dcterms:W3CDTF">1999-03-10T11:51:12Z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