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665" windowHeight="12525" activeTab="0"/>
  </bookViews>
  <sheets>
    <sheet name="Fundusze" sheetId="1" r:id="rId1"/>
  </sheets>
  <definedNames/>
  <calcPr fullCalcOnLoad="1"/>
</workbook>
</file>

<file path=xl/sharedStrings.xml><?xml version="1.0" encoding="utf-8"?>
<sst xmlns="http://schemas.openxmlformats.org/spreadsheetml/2006/main" count="425" uniqueCount="425">
  <si>
    <t>Agio-Kapitał  (AGIO SFIO)</t>
  </si>
  <si>
    <t>Agio-Kapitał (EUR) (AGIO SFIO)</t>
  </si>
  <si>
    <t>Agio-Kapitał (USD) (AGIO SFIO)</t>
  </si>
  <si>
    <t>Agio-Multistrategia (AGIO SFIO)</t>
  </si>
  <si>
    <t>Agio-Multistrategia (EUR) (AGIO SFIO)</t>
  </si>
  <si>
    <t>Agio-Multistrategia (USD) (AGIO SFIO)</t>
  </si>
  <si>
    <t>ALIOR Selektywny (ALIOR SFIO)</t>
  </si>
  <si>
    <t>ALIOR Stabilnych Spółek (ALIOR SFIO)</t>
  </si>
  <si>
    <t>Allianz Akcji (Allianz FIO)</t>
  </si>
  <si>
    <t>Allianz Akcji Amerykańskich (USD) (Globalny SFIO)</t>
  </si>
  <si>
    <t>Allianz Akcji Azji i Pacyfiku (EUR) (Globalny SFIO)</t>
  </si>
  <si>
    <t>Allianz Akcji EcoTrends (EUR) (Globalny SFIO)</t>
  </si>
  <si>
    <t>Allianz Akcji Europejskich (EUR) (Globalny SFIO)</t>
  </si>
  <si>
    <t>Allianz Akcji MiŚ Spółek (Allianz FIO)</t>
  </si>
  <si>
    <t>Allianz Akcji Plus (Allianz FIO)</t>
  </si>
  <si>
    <t>Allianz Akcji Rynków Wschodzących (EUR) (Globalny SFIO)</t>
  </si>
  <si>
    <t>Allianz Akcji Strefy EURO (EUR) (Globalny SFIO)</t>
  </si>
  <si>
    <t>Allianz Akcji Światowych (EUR) (Globalny SFIO)</t>
  </si>
  <si>
    <t>Allianz Aktywnej Alokacji (Allianz FIO)</t>
  </si>
  <si>
    <t>Allianz BRIC (EUR) (Globalny SFIO)</t>
  </si>
  <si>
    <t>Allianz Budownictwo 2012 (Allianz FIO)</t>
  </si>
  <si>
    <t>Allianz Obligacji (Allianz FIO)</t>
  </si>
  <si>
    <t>Allianz Pieniężny (Allianz FIO)</t>
  </si>
  <si>
    <t>Allianz Stabilnego Wzrostu (Allianz FIO)</t>
  </si>
  <si>
    <t>Allianz Walutowy (Allianz FIO)</t>
  </si>
  <si>
    <t>Amplico Akcji Chińskich i Azjatyckich (USD) (Światowy SFIO)</t>
  </si>
  <si>
    <t>Amplico Akcji Chińskich i Azjatyckich (Światowy SFIO)</t>
  </si>
  <si>
    <t>Amplico Akcji FIO</t>
  </si>
  <si>
    <t>Amplico Akcji MiŚ Spółek Europejskich (USD) (Światowy SFIO)</t>
  </si>
  <si>
    <t>Amplico Akcji MiŚ Spółek Europejskich (Światowy SFIO)</t>
  </si>
  <si>
    <t>Amplico Akcji Nowa Europa (Światowy SFIO)</t>
  </si>
  <si>
    <t>Amplico Akcji Plus (Światowy SFIO)</t>
  </si>
  <si>
    <t>Amplico Akcji Rynków Wschodzących (USD) (Światowy SFIO)</t>
  </si>
  <si>
    <t>Amplico Akcji Rynków Wschodzących (Światowy SFIO)</t>
  </si>
  <si>
    <t>Amplico Aktywnej Alokacji FIO</t>
  </si>
  <si>
    <t>Amplico Aktywnej Alokacji Plus (Światowy SFIO)</t>
  </si>
  <si>
    <t>Amplico MiŚ Spółek FIO</t>
  </si>
  <si>
    <t>Amplico Obligacji FIO</t>
  </si>
  <si>
    <t>Amplico Obligacji Plus (Światowy SFIO)</t>
  </si>
  <si>
    <t>Amplico Obligacji Światowych (USD) (Światowy SFIO)</t>
  </si>
  <si>
    <t>Amplico Obligacji Światowych (Światowy SFIO)</t>
  </si>
  <si>
    <t>Amplico Pieniężny FIO</t>
  </si>
  <si>
    <t>Amplico Pieniężny Plus (Światowy SFIO)</t>
  </si>
  <si>
    <t>Amplico Stabilnego Wzrostu FIO</t>
  </si>
  <si>
    <t>Amplico Stabilnego Wzrostu Plus (Światowy SFIO)</t>
  </si>
  <si>
    <t>Amplico Surowcowy (USD) (Światowy SFIO)</t>
  </si>
  <si>
    <t>Amplico Surowcowy (Światowy SFIO)</t>
  </si>
  <si>
    <t>Amplico Zrównoważony Azjatycki (USD) (Światowy SFIO)</t>
  </si>
  <si>
    <t>Amplico Zrównoważony Azjatycki (Światowy SFIO)</t>
  </si>
  <si>
    <t>Amplico Zrównoważony Nowa Europa FIO</t>
  </si>
  <si>
    <t>Arka Akcji FIO</t>
  </si>
  <si>
    <t>Arka Akcji Środkowej i Wschodniej Europy FIO</t>
  </si>
  <si>
    <t>Arka Akcji Środkowej i Wschodniej Europy FIO (EUR)</t>
  </si>
  <si>
    <t>Arka Energii FIO</t>
  </si>
  <si>
    <t>Arka Energii FIO (EUR)</t>
  </si>
  <si>
    <t>Arka Energii FIO (USD)</t>
  </si>
  <si>
    <t>Arka Funduszy Akcji Zagranicznych FIO</t>
  </si>
  <si>
    <t>Arka Funduszy Akcji Zagranicznych FIO (EUR)</t>
  </si>
  <si>
    <t>Arka Funduszy Akcji Zagranicznych FIO (USD)</t>
  </si>
  <si>
    <t>Arka Obligacji Europejskich FIO</t>
  </si>
  <si>
    <t>Arka Obligacji Europejskich FIO (EUR)</t>
  </si>
  <si>
    <t>Arka Obligacji FIO</t>
  </si>
  <si>
    <t>Arka Ochrony Kapitału FIO</t>
  </si>
  <si>
    <t>Arka Rozwoju Nowej Europy FIO</t>
  </si>
  <si>
    <t>Arka Rozwoju Nowej Europy FIO (EUR)</t>
  </si>
  <si>
    <t>Arka Stabilnego Wzrostu FIO</t>
  </si>
  <si>
    <t>Arka Zrównoważony FIO</t>
  </si>
  <si>
    <t>Aviva Investors Akcji Europy Wschodzącej (Aviva Investors FIO)</t>
  </si>
  <si>
    <t>Aviva Investors Akcyjny (Aviva Investors SFIO)</t>
  </si>
  <si>
    <t>Aviva Investors Aktywnej Alokacji FIO</t>
  </si>
  <si>
    <t>Aviva Investors Depozyt Plus (Aviva Investors FIO)</t>
  </si>
  <si>
    <t>Aviva Investors Dłużny (Aviva Investors SFIO)</t>
  </si>
  <si>
    <t>Aviva Investors Małych Spółek (Aviva Investors FIO)</t>
  </si>
  <si>
    <t>Aviva Investors Nowoczesnych Technologii (Aviva Investors FIO)</t>
  </si>
  <si>
    <t>Aviva Investors Nowych Spółek (Aviva Investors FIO)</t>
  </si>
  <si>
    <t>Aviva Investors Obligacji (Aviva Investors FIO)</t>
  </si>
  <si>
    <t>Aviva Investors Ochrony Kapitału Plus (Aviva Investors FIO)</t>
  </si>
  <si>
    <t>Aviva Investors Papierów Nieskarbowych (Aviva Investors SFIO)</t>
  </si>
  <si>
    <t>Aviva Investors Pieniężny (Aviva Investors SFIO)</t>
  </si>
  <si>
    <t>Aviva Investors Polskich Akcji (Aviva Investors FIO)</t>
  </si>
  <si>
    <t>Aviva Investors Stabilnego Inwestowania (Aviva Investors FIO)</t>
  </si>
  <si>
    <t>Aviva Investors Zrównoważony (Aviva Investors FIO)</t>
  </si>
  <si>
    <t>BPH Akcji (BPH FIO Parasolowy)</t>
  </si>
  <si>
    <t>BPH Akcji Dynamicznych Spółek (BPH FIO Parasolowy)</t>
  </si>
  <si>
    <t>BPH Akcji Europy Wschodzącej (BPH FIO Parasolowy)</t>
  </si>
  <si>
    <t>BPH Akcji Globalny (Parasolowy FIO)</t>
  </si>
  <si>
    <t>BPH Aktywnego Zarządzania (BPH FIO Parasolowy)</t>
  </si>
  <si>
    <t>BPH Globalny Żywności i Surowców (BPH FIO Parasolowy)</t>
  </si>
  <si>
    <t>BPH Nieruchomości Europy Wschodzącej (BPH FIO Parasolowy)</t>
  </si>
  <si>
    <t>BPH Obligacji 1 (BPH FIO Parasolowy)</t>
  </si>
  <si>
    <t>BPH Obligacji 2 (BPH FIO Parasolowy)</t>
  </si>
  <si>
    <t>BPH Obligacji Europy Wschodzącej (BPH FIO Parasolowy)</t>
  </si>
  <si>
    <t>BPH Ochrony Kapitału 1 (Parasolowy FIO)</t>
  </si>
  <si>
    <t>BPH Płynnościowy SFIO</t>
  </si>
  <si>
    <t>BPH Skarbowy (BPH FIO Parasolowy)</t>
  </si>
  <si>
    <t>BPH Stabilnego Wzrostu (BPH FIO Parasolowy)</t>
  </si>
  <si>
    <t>DWS Agrobiznes (DWS SFIO)</t>
  </si>
  <si>
    <t>DWS Akcji FIO</t>
  </si>
  <si>
    <t>DWS Akcji Plus FIO</t>
  </si>
  <si>
    <t>DWS Ameryka Łacińska (DWS SFIO)</t>
  </si>
  <si>
    <t>DWS BRIC (DWS SFIO)</t>
  </si>
  <si>
    <t>DWS Dłużnych Papierów Wartościowych FIO</t>
  </si>
  <si>
    <t>DWS Europa (DWS SFIO)</t>
  </si>
  <si>
    <t>DWS Gold (DWS SFIO)</t>
  </si>
  <si>
    <t>DWS Gotówkowy (DWS SFIO)</t>
  </si>
  <si>
    <t>DWS Indie i Chiny (DWS SFIO)</t>
  </si>
  <si>
    <t>DWS Płynna Lokata FIO</t>
  </si>
  <si>
    <t>DWS Płynna Lokata Plus FIO</t>
  </si>
  <si>
    <t>DWS Rosja (DWS SFIO)</t>
  </si>
  <si>
    <t>DWS Sektora Infrastruktury i Informatyki (DWS SFIO)</t>
  </si>
  <si>
    <t>DWS Sektora Nieruchomości i Budownictwa (DWS SFIO)</t>
  </si>
  <si>
    <t>DWS Top 25 Małych Spółek FIO</t>
  </si>
  <si>
    <t>DWS Top 50 MiŚ Spółek Plus FIO</t>
  </si>
  <si>
    <t>DWS Turcja (DWS SFIO)</t>
  </si>
  <si>
    <t>DWS Zabezpieczenia Emerytalnego FIO</t>
  </si>
  <si>
    <t>DWS Zmian Klimatycznych (DWS SFIO)</t>
  </si>
  <si>
    <t>DWS Zrównoważony FIO</t>
  </si>
  <si>
    <t>DWS Zrównoważony Rynków Wschodzących (DWS SFIO)</t>
  </si>
  <si>
    <t>DWS Zrównoważony Sektora Finanse i Konsumpcja (DWS SFIO)</t>
  </si>
  <si>
    <t>FORTIS Akcji (Fortis FIO)</t>
  </si>
  <si>
    <t>FORTIS Stabilnego Wzrostu (Fortis FIO)</t>
  </si>
  <si>
    <t>Fundusze Zagraniczne (SF SFIO)</t>
  </si>
  <si>
    <t>Idea Akcji (Idea FIO)</t>
  </si>
  <si>
    <t>Idea Globalny (Idea FIO)</t>
  </si>
  <si>
    <t>Idea Obligacji (Idea FIO)</t>
  </si>
  <si>
    <t>Idea Premium SFIO</t>
  </si>
  <si>
    <t>Idea Protect (Idea FIO)</t>
  </si>
  <si>
    <t>Idea Stabilnego Wzrostu (Idea FIO)</t>
  </si>
  <si>
    <t>Idea Surowce Plus (Idea FIO)</t>
  </si>
  <si>
    <t>ING (L) Ameryki Łacińskiej (ING SFIO)</t>
  </si>
  <si>
    <t>ING (L) Europejski Spółek Dywidendowych (ING SFIO)</t>
  </si>
  <si>
    <t>ING (L) Globalny Długu Korporacyjnego (ING SFIO)</t>
  </si>
  <si>
    <t>ING (L) Globalny Spółek Dywidendowych (ING SFIO)</t>
  </si>
  <si>
    <t>ING (L) Japonia (ING SFIO)</t>
  </si>
  <si>
    <t>ING (L) Nowej Azji (ING SFIO)</t>
  </si>
  <si>
    <t>ING (L) Papierów Dłużnych Rynków Wschodzących (WL) (ING SFIO)</t>
  </si>
  <si>
    <t>ING (L) Rynków Wschodzących (ING SFIO)</t>
  </si>
  <si>
    <t>ING (L) Sektora Biotechnologii (ING SFIO)</t>
  </si>
  <si>
    <t>ING (L) Sektora Energii (ING SFIO)</t>
  </si>
  <si>
    <t>ING (L) Sektora Farmacji i Usług Medycznych (ING SFIO)</t>
  </si>
  <si>
    <t>ING (L) Sektora Użyteczności Publicznej (ING SFIO)</t>
  </si>
  <si>
    <t>ING (L) Sektora Żywnościowego (ING SFIO)</t>
  </si>
  <si>
    <t>ING (L) Spółek Dywidendowych USA (ING SFIO)</t>
  </si>
  <si>
    <t>ING (L) VIP Funduszy Akcji Rynków Wschodzących (ING SFIO)</t>
  </si>
  <si>
    <t>ING (L) VIP Globalny Funduszy Akcji (ING SFIO)</t>
  </si>
  <si>
    <t>ING (L) VIP Zrównoważony Funduszy Globalnych (ING SFIO)</t>
  </si>
  <si>
    <t>ING Akcji 2 SFIO</t>
  </si>
  <si>
    <t>ING Akcji FIO</t>
  </si>
  <si>
    <t>ING Akcji Plus (ING FIO)</t>
  </si>
  <si>
    <t>ING Chiny i Indie USD FIO</t>
  </si>
  <si>
    <t>ING Chiny i Indie USD FIO (USD)</t>
  </si>
  <si>
    <t>ING Gotówkowy FIO</t>
  </si>
  <si>
    <t>ING Gotówkowy Plus (ING FIO)</t>
  </si>
  <si>
    <t>ING Mieszany Ochrony Kapitału 90 (ING FIO)</t>
  </si>
  <si>
    <t>ING Obligacji 2 SFIO</t>
  </si>
  <si>
    <t>ING Obligacji FIO</t>
  </si>
  <si>
    <t>ING Obligacji Plus (ING FIO)</t>
  </si>
  <si>
    <t>ING Rosja EUR FIO</t>
  </si>
  <si>
    <t>ING Rosja EUR FIO (EUR)</t>
  </si>
  <si>
    <t>ING Selektywny Plus (ING FIO)</t>
  </si>
  <si>
    <t>ING Stabilnego Wzrostu FIO</t>
  </si>
  <si>
    <t>ING Stabilnego Wzrostu Plus (ING FIO)</t>
  </si>
  <si>
    <t>ING Zrównoważony FIO</t>
  </si>
  <si>
    <t>ING Zrównoważony Plus (ING FIO)</t>
  </si>
  <si>
    <t>ING Średnich i Małych Spółek FIO</t>
  </si>
  <si>
    <t>ING Środkowoeuropejski Budownictwa i Nieruchomości Plus (ING FIO)</t>
  </si>
  <si>
    <t>ING Środkowoeuropejski Sektora Finansowego Plus (ING FIO)</t>
  </si>
  <si>
    <t>ING Środkowoeuropejski Sektorów Defensywnych Plus (ING FIO)</t>
  </si>
  <si>
    <t>ING Środkowoeuropejski Sektorów Wzrostowych Plus (ING FIO)</t>
  </si>
  <si>
    <t>ING Środkowoeuropejski Średnich i Małych Spółek Plus (ING FIO)</t>
  </si>
  <si>
    <t>KBC Akcji Małych Spółek SFIO</t>
  </si>
  <si>
    <t>KBC Akcji MiŚ Spółek FIO</t>
  </si>
  <si>
    <t>KBC Akcyjny (KBC FIO)</t>
  </si>
  <si>
    <t>KBC Akcyjny (VIP SFIO)</t>
  </si>
  <si>
    <t>KBC Aktywny (KBC FIO)</t>
  </si>
  <si>
    <t>KBC Beta SFIO</t>
  </si>
  <si>
    <t>KBC Gamma SFIO</t>
  </si>
  <si>
    <t>KBC Obligacyjny (VIP SFIO)</t>
  </si>
  <si>
    <t>KBC Papierów Dłużnych (KBC FIO)</t>
  </si>
  <si>
    <t>KBC Pieniężny (KBC FIO)</t>
  </si>
  <si>
    <t>KBC Pieniężny (VIP SFIO)</t>
  </si>
  <si>
    <t>KBC Portfel Akcji Średnich Spółek (VIP SFIO)</t>
  </si>
  <si>
    <t>KBC Stabilny (KBC FIO)</t>
  </si>
  <si>
    <t>Legg Mason Akcji FIO</t>
  </si>
  <si>
    <t>Legg Mason Obligacji FIO</t>
  </si>
  <si>
    <t>Legg Mason Pieniężny FIO</t>
  </si>
  <si>
    <t>Legg Mason Senior SFIO</t>
  </si>
  <si>
    <t>Legg Mason Zrównoważony Środkowoeuropejski FIO</t>
  </si>
  <si>
    <t>Lukas Akcji Nowej Europy (Lukas FIO)</t>
  </si>
  <si>
    <t>Lukas Akcyjny (Lukas FIO)</t>
  </si>
  <si>
    <t>Lukas Dynamiczny Polski (Lukas FIO)</t>
  </si>
  <si>
    <t>Lukas Lokacyjny (Lukas FIO)</t>
  </si>
  <si>
    <t>Lukas Stabilnego Wzrostu (Lukas FIO)</t>
  </si>
  <si>
    <t>MCI Gandalf Aktywnej Alokacji SFIO</t>
  </si>
  <si>
    <t>Millennium Akcji (Millennium FIO)</t>
  </si>
  <si>
    <t>Millennium Akcji Amerykańskich (EUR) (FZ SFIO)</t>
  </si>
  <si>
    <t>Millennium Akcji Amerykańskich (FZ SFIO)</t>
  </si>
  <si>
    <t>Millennium Akcji Amerykańskich (USD) (FZ SFIO)</t>
  </si>
  <si>
    <t>Millennium Akcji Europejskich (EUR) (FZ SFIO)</t>
  </si>
  <si>
    <t>Millennium Akcji Europejskich (FZ SFIO)</t>
  </si>
  <si>
    <t>Millennium Akcji Europejskich (USD) (FZ SFIO)</t>
  </si>
  <si>
    <t>Millennium BRIC (EUR) (FZ SFIO)</t>
  </si>
  <si>
    <t>Millennium BRIC (FZ SFIO)</t>
  </si>
  <si>
    <t>Millennium BRIC (USD) (FZ SFIO)</t>
  </si>
  <si>
    <t>Millennium MiŚ Spółek (Millennium FIO)</t>
  </si>
  <si>
    <t>Millennium Obligacji Amerykańskich Plus (EUR) (FZ SFIO)</t>
  </si>
  <si>
    <t>Millennium Obligacji Amerykańskich Plus (FZ SFIO)</t>
  </si>
  <si>
    <t>Millennium Obligacji Amerykańskich Plus (USD) (FZ SFIO)</t>
  </si>
  <si>
    <t>Millennium Obligacji Europejskich Plus (EUR) (FZ SFIO)</t>
  </si>
  <si>
    <t>Millennium Obligacji Europejskich Plus (FZ SFIO)</t>
  </si>
  <si>
    <t>Millennium Obligacji Europejskich Plus (USD) (FZ SFIO)</t>
  </si>
  <si>
    <t>Millennium Papierów Dłużnych (Millennium FIO)</t>
  </si>
  <si>
    <t>Millennium Pieniężny (Millennium FIO)</t>
  </si>
  <si>
    <t>Millennium Stabilnego Wzrostu (Millennium FIO)</t>
  </si>
  <si>
    <t>Millennium Zrównoważony (Millennium FIO)</t>
  </si>
  <si>
    <t>Noble Akcji (Noble Funds FIO)</t>
  </si>
  <si>
    <t>Noble Akcji MiŚ Spółek (Noble Funds FIO)</t>
  </si>
  <si>
    <t>Noble Global Return (Noble Funds FIO)</t>
  </si>
  <si>
    <t>Noble Mieszany (Noble Funds FIO)</t>
  </si>
  <si>
    <t>Noble Skarbowy (Noble Funds FIO)</t>
  </si>
  <si>
    <t>Noble Stabilnego Wzrostu Plus (Noble Funds FIO)</t>
  </si>
  <si>
    <t>Noble Timingowy (Noble Funds FIO)</t>
  </si>
  <si>
    <t>Novo Akcji (Novo FIO)</t>
  </si>
  <si>
    <t>Novo Aktywnej Alokacji (Novo FIO)</t>
  </si>
  <si>
    <t>Novo Gotówkowy (Novo FIO)</t>
  </si>
  <si>
    <t>Novo Obligacji Przedsiębiorstw (Novo FIO)</t>
  </si>
  <si>
    <t>Novo Papierów Dłużnych (Novo FIO)</t>
  </si>
  <si>
    <t>Novo Stabilnego Wzrostu (Novo FIO)</t>
  </si>
  <si>
    <t>Novo Zrównoważonego Wzrostu (Novo FIO)</t>
  </si>
  <si>
    <t>Opera Alfa-plus.pl (Opera SFIO)</t>
  </si>
  <si>
    <t>Opera Avista-plus.pl (Opera SFIO)</t>
  </si>
  <si>
    <t>Opera Avista.pl (Opera FIO)</t>
  </si>
  <si>
    <t>Opera Equilibrium.pl (Opera FIO)</t>
  </si>
  <si>
    <t>Opera Substantia.pl (Opera FIO)</t>
  </si>
  <si>
    <t>Opera Universa-plus.pl (Opera SFIO)</t>
  </si>
  <si>
    <t>Opera Universa.pl (Opera FIO)</t>
  </si>
  <si>
    <t>Pioneer Akcji Amerykańskich FIO</t>
  </si>
  <si>
    <t>Pioneer Akcji Amerykańskich FIO (USD)</t>
  </si>
  <si>
    <t>Pioneer Akcji Europejskich FIO</t>
  </si>
  <si>
    <t>Pioneer Akcji Europejskich FIO (EUR)</t>
  </si>
  <si>
    <t>Pioneer Akcji Europy Wschodniej (FG SFIO)</t>
  </si>
  <si>
    <t>Pioneer Akcji MiŚ Spółek Rynków Rozwiniętych (FG SFIO)</t>
  </si>
  <si>
    <t>Pioneer Akcji Polskich FIO</t>
  </si>
  <si>
    <t>Pioneer Akcji Rynków Dalekiego Wschodu (FG SFIO)</t>
  </si>
  <si>
    <t>Pioneer Akcji Rynków Wschodzących (FG SFIO)</t>
  </si>
  <si>
    <t>Pioneer Aktywnej Alokacji FIO</t>
  </si>
  <si>
    <t>Pioneer DiW Regionu Pacyfiku (FG SFIO)</t>
  </si>
  <si>
    <t>Pioneer DiW Rynku Chińskiego (FG SFIO)</t>
  </si>
  <si>
    <t>Pioneer Gotówkowy (FG SFIO)</t>
  </si>
  <si>
    <t>Pioneer Lokacyjny (Pioneer FIO)</t>
  </si>
  <si>
    <t>Pioneer MiŚ Spółek Rynku Polskiego FIO</t>
  </si>
  <si>
    <t>Pioneer Obligacji Dolarowych FIO</t>
  </si>
  <si>
    <t>Pioneer Obligacji Dolarowych FIO (USD)</t>
  </si>
  <si>
    <t>Pioneer Obligacji Dolarowych Plus FIO</t>
  </si>
  <si>
    <t>Pioneer Obligacji Dolarowych Plus FIO (USD)</t>
  </si>
  <si>
    <t>Pioneer Obligacji Europejskich Plus FIO</t>
  </si>
  <si>
    <t>Pioneer Obligacji Europejskich Plus FIO (EUR)</t>
  </si>
  <si>
    <t>Pioneer Obligacji FIO</t>
  </si>
  <si>
    <t>Pioneer Obligacji Plus FIO</t>
  </si>
  <si>
    <t>Pioneer Obligacji Strategicznych (FG SFIO)</t>
  </si>
  <si>
    <t>Pioneer Pieniężny FIO</t>
  </si>
  <si>
    <t>Pioneer Stabilnego Wzrostu FIO</t>
  </si>
  <si>
    <t>Pioneer Surowców i Energii (FG SFIO)</t>
  </si>
  <si>
    <t>Pioneer Wzrostu i Dochodu Mix40 (Pioneer FIO)</t>
  </si>
  <si>
    <t>Pioneer Wzrostu Mix60 (Pioneer FIO)</t>
  </si>
  <si>
    <t>Pioneer Zabezpieczony Rynku Polskiego SFIO</t>
  </si>
  <si>
    <t>Pioneer Zmiennej Alokacji 2 SFIO</t>
  </si>
  <si>
    <t>Pioneer Zmiennej Alokacji SFIO</t>
  </si>
  <si>
    <t>Pioneer Zrównoważony FIO</t>
  </si>
  <si>
    <t>Pioneer Zrównoważony Rynku Amerykańskiego FIO</t>
  </si>
  <si>
    <t>Pioneer Zrównoważony Rynku Amerykańskiego FIO (USD)</t>
  </si>
  <si>
    <t>PKO Akcji - FIO</t>
  </si>
  <si>
    <t>PKO Akcji MiŚ Spółek - FIO</t>
  </si>
  <si>
    <t>PKO Akcji Nowa Europa - FIO</t>
  </si>
  <si>
    <t>PKO Akcji Plus (Parasolowy FIO)</t>
  </si>
  <si>
    <t>PKO Amerykańskiego Rynku Akcji (USD) (ŚFW SFIO)</t>
  </si>
  <si>
    <t>PKO Amerykańskiego Rynku Akcji (ŚFW SFIO)</t>
  </si>
  <si>
    <t>PKO Europejskiego Rynku Akcji (EUR) (ŚFW SFIO)</t>
  </si>
  <si>
    <t>PKO Europejskiego Rynku Akcji (ŚFW SFIO)</t>
  </si>
  <si>
    <t>PKO Japońskiego Rynku Akcji (JPY) (ŚFW SFIO)</t>
  </si>
  <si>
    <t>PKO Japońskiego Rynku Akcji (ŚFW SFIO)</t>
  </si>
  <si>
    <t>PKO Małych Spółek Japońskich (JPY) (ŚFW SFIO)</t>
  </si>
  <si>
    <t>PKO Małych Spółek Japońskich (ŚFW SFIO)</t>
  </si>
  <si>
    <t>PKO Obligacji - FIO</t>
  </si>
  <si>
    <t>PKO Obligacji Długoterminowych - FIO</t>
  </si>
  <si>
    <t>PKO Papierów Dłużnych CHF (CHF) (ŚFW SFIO)</t>
  </si>
  <si>
    <t>PKO Papierów Dłużnych CHF (ŚFW SFIO)</t>
  </si>
  <si>
    <t>PKO Papierów Dłużnych EUR (EUR) (ŚFW SFIO)</t>
  </si>
  <si>
    <t>PKO Papierów Dłużnych EUR (ŚFW SFIO)</t>
  </si>
  <si>
    <t>PKO Papierów Dłużnych GBP (GBP) (ŚFW SFIO)</t>
  </si>
  <si>
    <t>PKO Papierów Dłużnych GBP (ŚFW SFIO)</t>
  </si>
  <si>
    <t>PKO Papierów Dłużnych Plus (Parasolowy FIO)</t>
  </si>
  <si>
    <t>PKO Papierów Dłużnych USD (USD) (ŚFW SFIO)</t>
  </si>
  <si>
    <t>PKO Papierów Dłużnych USD (ŚFW SFIO)</t>
  </si>
  <si>
    <t>PKO Rynku Pieniężnego - FIO</t>
  </si>
  <si>
    <t>PKO Rynków Wschodzących (USD) (ŚFW SFIO)</t>
  </si>
  <si>
    <t>PKO Rynków Wschodzących (ŚFW SFIO)</t>
  </si>
  <si>
    <t>PKO Skarbowy - FIO</t>
  </si>
  <si>
    <t>PKO Stabilnego Wzrostu - FIO</t>
  </si>
  <si>
    <t>PKO Stabilnego Wzrostu Plus (Parasolowy FIO)</t>
  </si>
  <si>
    <t>PKO Strategicznej Alokacji - SFIO</t>
  </si>
  <si>
    <t>PKO Zrównoważony - FIO</t>
  </si>
  <si>
    <t>PKO Zrównoważony Plus (Parasolowy FIO)</t>
  </si>
  <si>
    <t>PZU Akcji KRAKOWIAK FIO</t>
  </si>
  <si>
    <t>PZU Akcji MiŚ Spółek FIO</t>
  </si>
  <si>
    <t>PZU Akcji Nowa Europa FIO</t>
  </si>
  <si>
    <t>PZU Akcji Rynków Rozwiniętych (EUR) (GI SFIO)</t>
  </si>
  <si>
    <t>PZU Akcji Rynków Rozwiniętych (GI SFIO)</t>
  </si>
  <si>
    <t>PZU Akcji Rynków Wschodzących (EUR) (GI SFIO)</t>
  </si>
  <si>
    <t>PZU Akcji Rynków Wschodzących (GI SFIO)</t>
  </si>
  <si>
    <t>PZU Akcji Spółek Dywidendowych (EUR) (GI SFIO)</t>
  </si>
  <si>
    <t>PZU Akcji Spółek Dywidendowych (GI SFIO)</t>
  </si>
  <si>
    <t>PZU Bezpiecznego Inwestowania FIO</t>
  </si>
  <si>
    <t>PZU Globalnej Alokacji (EUR) (GI SFIO)</t>
  </si>
  <si>
    <t>PZU Globalnej Alokacji (GI SFIO)</t>
  </si>
  <si>
    <t>PZU Gotówkowy FIO</t>
  </si>
  <si>
    <t>PZU Ochrony Majątku SFIO</t>
  </si>
  <si>
    <t>PZU Optymalnej Alokacji FIO</t>
  </si>
  <si>
    <t>PZU Papierów Dłużnych POLONEZ FIO</t>
  </si>
  <si>
    <t>PZU SFIO Dłużny</t>
  </si>
  <si>
    <t>PZU Stabilnego Wzrostu MAZUREK FIO</t>
  </si>
  <si>
    <t>PZU Zrównoważony FIO</t>
  </si>
  <si>
    <t>QUERCUS Agresywny (Parasolowy SFIO)</t>
  </si>
  <si>
    <t>QUERCUS Bałkany i Turcja (Parasolowy SFIO)</t>
  </si>
  <si>
    <t>QUERCUS Ochrony Kapitału (Parasolowy SFIO)</t>
  </si>
  <si>
    <t>QUERCUS Selektywny (Parasolowy SFIO)</t>
  </si>
  <si>
    <t>Skarbiec - Akcja (Skarbiec FIO)</t>
  </si>
  <si>
    <t>Skarbiec - Akcji Nowej Europy (Skarbiec FIO)</t>
  </si>
  <si>
    <t>Skarbiec - Aktywnej Alokacji (Skarbiec FIO)</t>
  </si>
  <si>
    <t>Skarbiec - Alokacji Globalnej (EUR) (Skarbiec FIO)</t>
  </si>
  <si>
    <t>Skarbiec - Alokacji Globalnej (Skarbiec FIO)</t>
  </si>
  <si>
    <t>Skarbiec - Depozytowy DPW (Skarbiec FIO)</t>
  </si>
  <si>
    <t>Skarbiec - Gotówkowy (Skarbiec FIO)</t>
  </si>
  <si>
    <t>Skarbiec - III Filar (Skarbiec FIO)</t>
  </si>
  <si>
    <t>Skarbiec - Kasa Pieniężny (Skarbiec FIO)</t>
  </si>
  <si>
    <t>Skarbiec - Obligacja Instrumentów Dłużnych (Skarbiec FIO)</t>
  </si>
  <si>
    <t>Skarbiec - Ochrony Kapitału (Skarbiec FIO)</t>
  </si>
  <si>
    <t>Skarbiec - Rynków Surowcowych (Skarbiec FIO)</t>
  </si>
  <si>
    <t>Skarbiec - Sektora Finansowego Nowej Europy (Skarbiec FIO)</t>
  </si>
  <si>
    <t>Skarbiec - Waga Zrównoważony (Skarbiec FIO)</t>
  </si>
  <si>
    <t>SKARBIEC Top Funduszy Zagranicznych FIO</t>
  </si>
  <si>
    <t>SKARBIEC Top Funduszy Zagranicznych FIO (USD)</t>
  </si>
  <si>
    <t>SKARBIEC-MiŚ SPÓŁEK FIO</t>
  </si>
  <si>
    <t>SKARBIEC-SEKTORA NIERUCHOMOŚCI FIO</t>
  </si>
  <si>
    <t>SKARBIEC-TOP Funduszy Akcji SFIO</t>
  </si>
  <si>
    <t>SKARBIEC-TOP Funduszy Stabilnych SFIO</t>
  </si>
  <si>
    <t>SKOK Akcji (SKOK PARASOL FIO)</t>
  </si>
  <si>
    <t>SKOK Aktywny Zmiennej Alokacji (SKOK PARASOL FIO)</t>
  </si>
  <si>
    <t>SKOK Etyczny 1 SFIO</t>
  </si>
  <si>
    <t>SKOK Fundusz Funduszy (SKOK PARASOL FIO)</t>
  </si>
  <si>
    <t>SKOK Obligacji (SKOK PARASOL FIO)</t>
  </si>
  <si>
    <t>SKOK Rynku Pieniężnego FIO</t>
  </si>
  <si>
    <t>SKOK Stabilny Zmiennej Alokacji (SKOK PARASOL FIO)</t>
  </si>
  <si>
    <t>Superfund A (EUR) (Superfund SFIO)</t>
  </si>
  <si>
    <t>Superfund A (Superfund SFIO)</t>
  </si>
  <si>
    <t>Superfund A (USD) (Superfund SFIO)</t>
  </si>
  <si>
    <t>Superfund Absolute Return (EUR) (Superfund SFIO)</t>
  </si>
  <si>
    <t>Superfund Absolute Return (Superfund SFIO)</t>
  </si>
  <si>
    <t>Superfund Absolute Return (USD) (Superfund SFIO)</t>
  </si>
  <si>
    <t>Superfund B (EUR) (Superfund SFIO)</t>
  </si>
  <si>
    <t>Superfund B (Superfund SFIO)</t>
  </si>
  <si>
    <t>Superfund B (USD) (Superfund SFIO)</t>
  </si>
  <si>
    <t>Superfund C (EUR) (Superfund SFIO)</t>
  </si>
  <si>
    <t>Superfund C (Superfund SFIO)</t>
  </si>
  <si>
    <t>Superfund C (USD) (Superfund SFIO)</t>
  </si>
  <si>
    <t>Superfund Goldfuture (EUR) (Superfund SFIO)</t>
  </si>
  <si>
    <t>Superfund Goldfuture (Superfund SFIO)</t>
  </si>
  <si>
    <t>Superfund Goldfuture (USD) (Superfund SFIO)</t>
  </si>
  <si>
    <t>Superfund Płynnościowy (EUR) (Superfund SFIO)</t>
  </si>
  <si>
    <t>Superfund Płynnościowy (Superfund SFIO)</t>
  </si>
  <si>
    <t>Superfund Płynnościowy (USD) (Superfund SFIO)</t>
  </si>
  <si>
    <t>Superfund Trend Bis Powiązany FIO</t>
  </si>
  <si>
    <t>Superfund Trend Bis Powiązany FIO (EUR)</t>
  </si>
  <si>
    <t>Superfund Trend Bis Powiązany FIO (USD)</t>
  </si>
  <si>
    <t>Superfund Trend Plus Powiązany FIO kat. Standardowa</t>
  </si>
  <si>
    <t>Superfund Trend Plus Powiązany FIO kat. Standardowa (EUR)</t>
  </si>
  <si>
    <t>Superfund Trend Plus Powiązany FIO kat. Standardowa (USD)</t>
  </si>
  <si>
    <t>Superfund Trend Podstawowy SFIO</t>
  </si>
  <si>
    <t>Superfund Trend Podstawowy SFIO (EUR)</t>
  </si>
  <si>
    <t>Superfund Trend Podstawowy SFIO (USD)</t>
  </si>
  <si>
    <t>UniAkcje MiŚ Spółek (UniFundusze FIO)</t>
  </si>
  <si>
    <t>UniAkcje Nowa Europa (UniFundusze FIO)</t>
  </si>
  <si>
    <t>UniAkcje Polska 2012 (UniFundusze FIO)</t>
  </si>
  <si>
    <t>UniAktywnaAlokacja(95%) (UniFundusze FIO)</t>
  </si>
  <si>
    <t>UniDolar Obligacje (UniFundusze FIO)</t>
  </si>
  <si>
    <t>UniDolar Obligacje (USD) (UniFundusze FIO)</t>
  </si>
  <si>
    <t>UniEURIBOR (EUR) (UniFundusze SFIO)</t>
  </si>
  <si>
    <t>UniKorona Akcje (UniFundusze FIO)</t>
  </si>
  <si>
    <t>UniKorona Obligacje (UniFundusze FIO)</t>
  </si>
  <si>
    <t>UniKorona Pieniężny (UniFundusze FIO)</t>
  </si>
  <si>
    <t>UniKorona Zrównoważony (UniFundusze FIO)</t>
  </si>
  <si>
    <t>UniMaxAkcje (UniFundusze FIO)</t>
  </si>
  <si>
    <t>UniMaxZagranica (EUR) (UniFundusze FIO)</t>
  </si>
  <si>
    <t>UniMaxZagranica (UniFundusze FIO)</t>
  </si>
  <si>
    <t>UniMaxZrównoważony (UniFundusze FIO)</t>
  </si>
  <si>
    <t>UniObligacje: Nowa Europa (UniFundusze FIO)</t>
  </si>
  <si>
    <t>UniStabilny Wzrost (UniFundusze FIO)</t>
  </si>
  <si>
    <t>UniStoProcent Bis (UniFundusze FIO)</t>
  </si>
  <si>
    <t>UniStoProcent Plus (UniFundusze FIO)</t>
  </si>
  <si>
    <t>UniTotal Trend (UniFundusze SFIO)</t>
  </si>
  <si>
    <t>UniWibid SFIO</t>
  </si>
  <si>
    <t>Zagraniczne Fundusze Akcyjne (SF SFIO)</t>
  </si>
  <si>
    <t>Fundusze akcji polskich małych i średnich spółek</t>
  </si>
  <si>
    <t>Fundusze akcji polskich</t>
  </si>
  <si>
    <t>Fundusze akcyjne zagraniczne (PLN)</t>
  </si>
  <si>
    <t>Fundusze akcji zagranicznych sektorowych</t>
  </si>
  <si>
    <t>Fundusze akcyjne zagraniczne (waluta)</t>
  </si>
  <si>
    <t>Fundusze mieszane krajowe</t>
  </si>
  <si>
    <t>Fundusze mieszane zagraniczne (PLN)</t>
  </si>
  <si>
    <t>Fundusze mieszane zagraniczne (waluta)</t>
  </si>
  <si>
    <t>Fundusze stabilnego wzrostu krajowe</t>
  </si>
  <si>
    <t>Fundusze stabilnego wzrostu zagraniczne (PLN i waluta)</t>
  </si>
  <si>
    <t>Fundusze dłużne krajowe</t>
  </si>
  <si>
    <t>Fundusze dłużne zagraniczne (PLN)</t>
  </si>
  <si>
    <t>Fundusze dłużne zagraniczne (waluta)</t>
  </si>
  <si>
    <t>Fundusze ochrony kapitału (krajowe i zagraniczne)</t>
  </si>
  <si>
    <t>Fundusze pieniężne i gotówkowe</t>
  </si>
  <si>
    <t>Pozostałe</t>
  </si>
  <si>
    <t>Pozostałe (waluta)</t>
  </si>
  <si>
    <t>1 m-c</t>
  </si>
  <si>
    <t>3 m-cy</t>
  </si>
  <si>
    <t>6 m-cy</t>
  </si>
  <si>
    <t>12 m-cy</t>
  </si>
  <si>
    <t>Nazwa funduszu</t>
  </si>
  <si>
    <t>Źródło: obliczenia firmy Expander na podstawie danych serwisu Analizy Online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</si>
</sst>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#,##0.0%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_ ;\-#,##0\ "/>
    <numFmt numFmtId="169" formatCode="#,##0%"/>
    <numFmt numFmtId="170" formatCode="#,##0.00%"/>
  </numFmts>
  <fonts count="24">
    <font>
      <sz val="10"/>
      <name val="Arial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0" fillId="17" borderId="10" xfId="0" applyFont="1" applyFill="1" applyBorder="1" applyAlignment="1">
      <alignment/>
    </xf>
    <xf numFmtId="170" fontId="20" fillId="17" borderId="10" xfId="0" applyNumberFormat="1" applyFont="1" applyFill="1" applyBorder="1" applyAlignment="1">
      <alignment/>
    </xf>
    <xf numFmtId="165" fontId="20" fillId="17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70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20" fillId="17" borderId="10" xfId="0" applyFont="1" applyFill="1" applyBorder="1" applyAlignment="1">
      <alignment/>
    </xf>
    <xf numFmtId="0" fontId="0" fillId="0" borderId="10" xfId="0" applyBorder="1" applyAlignment="1">
      <alignment/>
    </xf>
    <xf numFmtId="0" fontId="21" fillId="17" borderId="10" xfId="0" applyFont="1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10" xfId="0" applyFont="1" applyBorder="1" applyAlignment="1">
      <alignment/>
    </xf>
    <xf numFmtId="10" fontId="22" fillId="0" borderId="10" xfId="0" applyNumberFormat="1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Sheet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outlinePr summaryBelow="0"/>
  </sheetPr>
  <dimension ref="A1:E4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53.28125" style="0" customWidth="1"/>
    <col min="6" max="16384" width="9.140625" style="10" customWidth="1"/>
  </cols>
  <sheetData>
    <row r="1" spans="1:5" ht="12.75">
      <c r="A1" s="13" t="s">
        <v>423</v>
      </c>
      <c r="B1" s="14" t="s">
        <v>419</v>
      </c>
      <c r="C1" s="14" t="s">
        <v>420</v>
      </c>
      <c r="D1" s="14" t="s">
        <v>421</v>
      </c>
      <c r="E1" s="14" t="s">
        <v>422</v>
      </c>
    </row>
    <row r="2" spans="1:5" s="11" customFormat="1" ht="12" outlineLevel="1">
      <c r="A2" s="1" t="s">
        <v>402</v>
      </c>
      <c r="B2" s="2">
        <f>MEDIAN(9,B3:B18)</f>
        <v>0.0074853993583943</v>
      </c>
      <c r="C2" s="3"/>
      <c r="D2" s="3"/>
      <c r="E2" s="3"/>
    </row>
    <row r="3" spans="1:5" ht="12.75" outlineLevel="2">
      <c r="A3" s="4" t="s">
        <v>170</v>
      </c>
      <c r="B3" s="5">
        <v>0.0363459354210612</v>
      </c>
      <c r="C3" s="6">
        <v>0.0451644575355916</v>
      </c>
      <c r="D3" s="6">
        <v>0.0579758158025509</v>
      </c>
      <c r="E3" s="6">
        <v>0.5681315983304689</v>
      </c>
    </row>
    <row r="4" spans="1:5" ht="12.75" outlineLevel="2">
      <c r="A4" s="4" t="s">
        <v>304</v>
      </c>
      <c r="B4" s="5">
        <v>0.0258433079434168</v>
      </c>
      <c r="C4" s="6">
        <v>0.0275204359673025</v>
      </c>
      <c r="D4" s="6">
        <v>0.0917776491024899</v>
      </c>
      <c r="E4" s="6">
        <v>0.4599303135888502</v>
      </c>
    </row>
    <row r="5" spans="1:5" ht="12.75" outlineLevel="2">
      <c r="A5" s="4" t="s">
        <v>272</v>
      </c>
      <c r="B5" s="5">
        <v>0.0215593620791494</v>
      </c>
      <c r="C5" s="6">
        <v>0.0607988959595185</v>
      </c>
      <c r="D5" s="6">
        <v>0.0954002058427678</v>
      </c>
      <c r="E5" s="6">
        <v>0.5380168963983993</v>
      </c>
    </row>
    <row r="6" spans="1:5" ht="12.75" outlineLevel="2">
      <c r="A6" s="4" t="s">
        <v>216</v>
      </c>
      <c r="B6" s="5">
        <v>0.020811833505332</v>
      </c>
      <c r="C6" s="6">
        <v>0.0790909090909091</v>
      </c>
      <c r="D6" s="6">
        <v>0.1587270597422882</v>
      </c>
      <c r="E6" s="6">
        <v>0.3987744520386519</v>
      </c>
    </row>
    <row r="7" spans="1:5" ht="12.75" outlineLevel="2">
      <c r="A7" s="4" t="s">
        <v>342</v>
      </c>
      <c r="B7" s="5">
        <v>0.0184268896092817</v>
      </c>
      <c r="C7" s="6">
        <v>0.0475605475605476</v>
      </c>
      <c r="D7" s="6">
        <v>0.161284046692607</v>
      </c>
      <c r="E7" s="6">
        <v>0.6304288445779842</v>
      </c>
    </row>
    <row r="8" spans="1:5" ht="12.75" outlineLevel="2">
      <c r="A8" s="4" t="s">
        <v>111</v>
      </c>
      <c r="B8" s="5">
        <v>0.0157250055175458</v>
      </c>
      <c r="C8" s="6">
        <v>0.0336327905670971</v>
      </c>
      <c r="D8" s="6">
        <v>0.1045179096418072</v>
      </c>
      <c r="E8" s="6">
        <v>0.4074159021406728</v>
      </c>
    </row>
    <row r="9" spans="1:5" ht="12.75" outlineLevel="2">
      <c r="A9" s="4" t="s">
        <v>380</v>
      </c>
      <c r="B9" s="5">
        <v>0.0075599582898853</v>
      </c>
      <c r="C9" s="6">
        <v>0.0371662417818328</v>
      </c>
      <c r="D9" s="6">
        <v>0.1287967289719626</v>
      </c>
      <c r="E9" s="6">
        <v>0.6645133505598622</v>
      </c>
    </row>
    <row r="10" spans="1:5" ht="12.75" outlineLevel="2">
      <c r="A10" s="4" t="s">
        <v>72</v>
      </c>
      <c r="B10" s="5">
        <v>0.0074853993583943</v>
      </c>
      <c r="C10" s="6">
        <v>0.0443383356070941</v>
      </c>
      <c r="D10" s="6">
        <v>0.205867874372354</v>
      </c>
      <c r="E10" s="6">
        <v>0.8401442307692308</v>
      </c>
    </row>
    <row r="11" spans="1:5" ht="12.75" outlineLevel="2">
      <c r="A11" s="4" t="s">
        <v>164</v>
      </c>
      <c r="B11" s="5">
        <v>0.0024480614000264656</v>
      </c>
      <c r="C11" s="6">
        <v>-0.013863577193439208</v>
      </c>
      <c r="D11" s="6">
        <v>0.005842129721835</v>
      </c>
      <c r="E11" s="6">
        <v>0.3566439828080229</v>
      </c>
    </row>
    <row r="12" spans="1:5" ht="12.75" outlineLevel="2">
      <c r="A12" s="4" t="s">
        <v>171</v>
      </c>
      <c r="B12" s="5">
        <v>0.00018382352941176473</v>
      </c>
      <c r="C12" s="6">
        <v>0.0304924242424242</v>
      </c>
      <c r="D12" s="6">
        <v>0.1045473000406009</v>
      </c>
      <c r="E12" s="6">
        <v>0.5984136310223267</v>
      </c>
    </row>
    <row r="13" spans="1:5" ht="12.75" outlineLevel="2">
      <c r="A13" s="4" t="s">
        <v>83</v>
      </c>
      <c r="B13" s="5">
        <v>-0.0009062075215224287</v>
      </c>
      <c r="C13" s="6">
        <v>0.0144927536231884</v>
      </c>
      <c r="D13" s="6">
        <v>0.1080402010050251</v>
      </c>
      <c r="E13" s="6">
        <v>0.572753209700428</v>
      </c>
    </row>
    <row r="14" spans="1:5" ht="12.75" outlineLevel="2">
      <c r="A14" s="4" t="s">
        <v>250</v>
      </c>
      <c r="B14" s="5">
        <v>-0.0018691588785046728</v>
      </c>
      <c r="C14" s="6">
        <v>0.02200956937799043</v>
      </c>
      <c r="D14" s="6">
        <v>0.1171548117154812</v>
      </c>
      <c r="E14" s="6">
        <v>0.6583850931677019</v>
      </c>
    </row>
    <row r="15" spans="1:5" ht="12.75" outlineLevel="2">
      <c r="A15" s="4" t="s">
        <v>204</v>
      </c>
      <c r="B15" s="5">
        <v>-0.0022593764121102574</v>
      </c>
      <c r="C15" s="6">
        <v>0.002421307506053269</v>
      </c>
      <c r="D15" s="6">
        <v>0.0941526263627354</v>
      </c>
      <c r="E15" s="6">
        <v>0.4723271838186264</v>
      </c>
    </row>
    <row r="16" spans="1:5" ht="12.75" outlineLevel="2">
      <c r="A16" s="4" t="s">
        <v>36</v>
      </c>
      <c r="B16" s="5">
        <v>-0.005925925925925926</v>
      </c>
      <c r="C16" s="6">
        <v>0.061708860759493674</v>
      </c>
      <c r="D16" s="6">
        <v>0.1277310924369748</v>
      </c>
      <c r="E16" s="6">
        <v>0.4812362030905077</v>
      </c>
    </row>
    <row r="17" spans="1:5" ht="12.75" outlineLevel="2">
      <c r="A17" s="4" t="s">
        <v>13</v>
      </c>
      <c r="B17" s="5">
        <v>-0.009879869765353093</v>
      </c>
      <c r="C17" s="6">
        <v>0.0486325802615933</v>
      </c>
      <c r="D17" s="6">
        <v>0.0593393393393393</v>
      </c>
      <c r="E17" s="6">
        <v>0.6190563612997981</v>
      </c>
    </row>
    <row r="18" spans="1:5" ht="12.75" outlineLevel="2">
      <c r="A18" s="4" t="s">
        <v>181</v>
      </c>
      <c r="B18" s="5">
        <v>-0.012444444444444444</v>
      </c>
      <c r="C18" s="6">
        <v>0.0226435935198822</v>
      </c>
      <c r="D18" s="6">
        <v>0.1206374823481945</v>
      </c>
      <c r="E18" s="6">
        <v>0.6706766917293233</v>
      </c>
    </row>
    <row r="19" spans="1:5" s="11" customFormat="1" ht="12" outlineLevel="1">
      <c r="A19" s="7" t="s">
        <v>403</v>
      </c>
      <c r="B19" s="2">
        <f>MEDIAN(9,B20:B55)</f>
        <v>0.0015796375774917</v>
      </c>
      <c r="C19" s="3"/>
      <c r="D19" s="3"/>
      <c r="E19" s="3"/>
    </row>
    <row r="20" spans="1:5" ht="12.75" outlineLevel="2">
      <c r="A20" s="4" t="s">
        <v>322</v>
      </c>
      <c r="B20" s="5">
        <v>0.0375227686703097</v>
      </c>
      <c r="C20" s="6">
        <v>0.0803224276908487</v>
      </c>
      <c r="D20" s="6">
        <v>0.2653559924469621</v>
      </c>
      <c r="E20" s="6">
        <v>0.8276913203914648</v>
      </c>
    </row>
    <row r="21" spans="1:5" ht="12.75" outlineLevel="2">
      <c r="A21" s="4" t="s">
        <v>109</v>
      </c>
      <c r="B21" s="5">
        <v>0.0341328413284133</v>
      </c>
      <c r="C21" s="6">
        <v>0.0389249304911956</v>
      </c>
      <c r="D21" s="6">
        <v>0.0461969202053196</v>
      </c>
      <c r="E21" s="6">
        <v>0.3983367983367983</v>
      </c>
    </row>
    <row r="22" spans="1:5" ht="12.75" outlineLevel="2">
      <c r="A22" s="4" t="s">
        <v>183</v>
      </c>
      <c r="B22" s="5">
        <v>0.0165212794078773</v>
      </c>
      <c r="C22" s="6">
        <v>0.0385173682611484</v>
      </c>
      <c r="D22" s="6">
        <v>0.1116973222997145</v>
      </c>
      <c r="E22" s="6">
        <v>0.4595312648258848</v>
      </c>
    </row>
    <row r="23" spans="1:5" ht="12.75" outlineLevel="2">
      <c r="A23" s="4" t="s">
        <v>189</v>
      </c>
      <c r="B23" s="5">
        <v>0.0162193032552827</v>
      </c>
      <c r="C23" s="6">
        <v>0.0661473936488916</v>
      </c>
      <c r="D23" s="6">
        <v>0.1614882506527415</v>
      </c>
      <c r="E23" s="6">
        <v>0.7060402684563758</v>
      </c>
    </row>
    <row r="24" spans="1:5" ht="12.75" outlineLevel="2">
      <c r="A24" s="4" t="s">
        <v>346</v>
      </c>
      <c r="B24" s="5">
        <v>0.0146966461499812</v>
      </c>
      <c r="C24" s="6">
        <v>0.0435344270766051</v>
      </c>
      <c r="D24" s="6">
        <v>0.1271103669596763</v>
      </c>
      <c r="E24" s="6">
        <v>0.582060321190756</v>
      </c>
    </row>
    <row r="25" spans="1:5" ht="12.75" outlineLevel="2">
      <c r="A25" s="4" t="s">
        <v>50</v>
      </c>
      <c r="B25" s="5">
        <v>0.0120044667783361</v>
      </c>
      <c r="C25" s="6">
        <v>0.0686910377358491</v>
      </c>
      <c r="D25" s="6">
        <v>0.1574074074074074</v>
      </c>
      <c r="E25" s="6">
        <v>0.7082940622054665</v>
      </c>
    </row>
    <row r="26" spans="1:5" ht="12.75" outlineLevel="2">
      <c r="A26" s="4" t="s">
        <v>274</v>
      </c>
      <c r="B26" s="5">
        <v>0.011135117168023932</v>
      </c>
      <c r="C26" s="6">
        <v>0.0179019575037644</v>
      </c>
      <c r="D26" s="6">
        <v>0.0560666550946016</v>
      </c>
      <c r="E26" s="6">
        <v>0.3493013972055888</v>
      </c>
    </row>
    <row r="27" spans="1:5" ht="12.75" outlineLevel="2">
      <c r="A27" s="4" t="s">
        <v>242</v>
      </c>
      <c r="B27" s="5">
        <v>0.009612403100775194</v>
      </c>
      <c r="C27" s="6">
        <v>0.0449293966623877</v>
      </c>
      <c r="D27" s="6">
        <v>0.1364746945898778</v>
      </c>
      <c r="E27" s="6">
        <v>0.6688877498718606</v>
      </c>
    </row>
    <row r="28" spans="1:5" ht="12.75" outlineLevel="2">
      <c r="A28" s="4" t="s">
        <v>122</v>
      </c>
      <c r="B28" s="5">
        <v>0.0082335766423358</v>
      </c>
      <c r="C28" s="6">
        <v>0.0100620100620101</v>
      </c>
      <c r="D28" s="6">
        <v>0.0963931927863856</v>
      </c>
      <c r="E28" s="6">
        <v>0.4626005929690809</v>
      </c>
    </row>
    <row r="29" spans="1:5" ht="12.75" outlineLevel="2">
      <c r="A29" s="4" t="s">
        <v>271</v>
      </c>
      <c r="B29" s="5">
        <v>0.0077690636621378</v>
      </c>
      <c r="C29" s="6">
        <v>0.0204690354572909</v>
      </c>
      <c r="D29" s="6">
        <v>0.0592925149005341</v>
      </c>
      <c r="E29" s="6">
        <v>0.363455215701903</v>
      </c>
    </row>
    <row r="30" spans="1:5" ht="12.75" outlineLevel="2">
      <c r="A30" s="4" t="s">
        <v>119</v>
      </c>
      <c r="B30" s="5">
        <v>0.0073595551557773</v>
      </c>
      <c r="C30" s="6">
        <v>-0.002590883329285078</v>
      </c>
      <c r="D30" s="6">
        <v>0.0516476011610039</v>
      </c>
      <c r="E30" s="6">
        <v>0.5918077270965241</v>
      </c>
    </row>
    <row r="31" spans="1:5" ht="12.75" outlineLevel="2">
      <c r="A31" s="4" t="s">
        <v>303</v>
      </c>
      <c r="B31" s="5">
        <v>0.0071631832008635</v>
      </c>
      <c r="C31" s="6">
        <v>0.0392871607938437</v>
      </c>
      <c r="D31" s="6">
        <v>0.0954108858057631</v>
      </c>
      <c r="E31" s="6">
        <v>0.4367301231802912</v>
      </c>
    </row>
    <row r="32" spans="1:5" ht="12.75" outlineLevel="2">
      <c r="A32" s="4" t="s">
        <v>8</v>
      </c>
      <c r="B32" s="5">
        <v>0.0071482317531979</v>
      </c>
      <c r="C32" s="6">
        <v>0.0180642707739114</v>
      </c>
      <c r="D32" s="6">
        <v>0.0785656728444803</v>
      </c>
      <c r="E32" s="6">
        <v>0.5802833530106257</v>
      </c>
    </row>
    <row r="33" spans="1:5" ht="12.75" outlineLevel="2">
      <c r="A33" s="4" t="s">
        <v>82</v>
      </c>
      <c r="B33" s="5">
        <v>0.0070226721802367</v>
      </c>
      <c r="C33" s="6">
        <v>0.0332479882955377</v>
      </c>
      <c r="D33" s="6">
        <v>0.1113340414650458</v>
      </c>
      <c r="E33" s="6">
        <v>0.466337918505061</v>
      </c>
    </row>
    <row r="34" spans="1:5" ht="12.75" outlineLevel="2">
      <c r="A34" s="4" t="s">
        <v>146</v>
      </c>
      <c r="B34" s="5">
        <v>0.0041695095140626</v>
      </c>
      <c r="C34" s="6">
        <v>0.0313789613018765</v>
      </c>
      <c r="D34" s="6">
        <v>0.0734632683658171</v>
      </c>
      <c r="E34" s="6">
        <v>0.4229240519926952</v>
      </c>
    </row>
    <row r="35" spans="1:5" ht="12.75" outlineLevel="2">
      <c r="A35" s="4" t="s">
        <v>215</v>
      </c>
      <c r="B35" s="5">
        <v>0.003644602048857368</v>
      </c>
      <c r="C35" s="6">
        <v>0.0456691297208539</v>
      </c>
      <c r="D35" s="6">
        <v>0.1494810469314079</v>
      </c>
      <c r="E35" s="6">
        <v>0.589299641241616</v>
      </c>
    </row>
    <row r="36" spans="1:5" ht="12.75" outlineLevel="2">
      <c r="A36" s="4" t="s">
        <v>74</v>
      </c>
      <c r="B36" s="5">
        <v>0.0021262119408062595</v>
      </c>
      <c r="C36" s="6">
        <v>0.0444996010991933</v>
      </c>
      <c r="D36" s="6">
        <v>0.2017338092809791</v>
      </c>
      <c r="E36" s="6">
        <v>0.8220194835317767</v>
      </c>
    </row>
    <row r="37" spans="1:5" ht="12.75" outlineLevel="2">
      <c r="A37" s="4" t="s">
        <v>79</v>
      </c>
      <c r="B37" s="5">
        <v>0.0015796375774917</v>
      </c>
      <c r="C37" s="6">
        <v>0.0552014318460138</v>
      </c>
      <c r="D37" s="6">
        <v>0.1592728025389816</v>
      </c>
      <c r="E37" s="6">
        <v>0.6230379135474523</v>
      </c>
    </row>
    <row r="38" spans="1:5" ht="12.75" outlineLevel="2">
      <c r="A38" s="4" t="s">
        <v>97</v>
      </c>
      <c r="B38" s="5">
        <v>0.0011122493780184</v>
      </c>
      <c r="C38" s="6">
        <v>0.025515711201727</v>
      </c>
      <c r="D38" s="6">
        <v>0.0844668505659659</v>
      </c>
      <c r="E38" s="6">
        <v>0.4935155670058076</v>
      </c>
    </row>
    <row r="39" spans="1:5" ht="12.75" outlineLevel="2">
      <c r="A39" s="4" t="s">
        <v>68</v>
      </c>
      <c r="B39" s="5">
        <v>0.0001362249346120314</v>
      </c>
      <c r="C39" s="6">
        <v>0.0518262763160722</v>
      </c>
      <c r="D39" s="6">
        <v>0.1517271671948044</v>
      </c>
      <c r="E39" s="6">
        <v>0.653446839177533</v>
      </c>
    </row>
    <row r="40" spans="1:5" ht="12.75" outlineLevel="2">
      <c r="A40" s="4" t="s">
        <v>98</v>
      </c>
      <c r="B40" s="5">
        <v>-0.0007246376811594203</v>
      </c>
      <c r="C40" s="6">
        <v>0.0271880819366853</v>
      </c>
      <c r="D40" s="6">
        <v>0.0793816450329398</v>
      </c>
      <c r="E40" s="6">
        <v>0.4100204498977505</v>
      </c>
    </row>
    <row r="41" spans="1:5" ht="12.75" outlineLevel="2">
      <c r="A41" s="4" t="s">
        <v>326</v>
      </c>
      <c r="B41" s="5">
        <v>-0.002197963220748773</v>
      </c>
      <c r="C41" s="6">
        <v>0.0215654652514721</v>
      </c>
      <c r="D41" s="6">
        <v>0.0834957635546362</v>
      </c>
      <c r="E41" s="6">
        <v>0.481936887921654</v>
      </c>
    </row>
    <row r="42" spans="1:5" ht="12.75" outlineLevel="2">
      <c r="A42" s="4" t="s">
        <v>147</v>
      </c>
      <c r="B42" s="5">
        <v>-0.002616496386743085</v>
      </c>
      <c r="C42" s="6">
        <v>0.0215671260847371</v>
      </c>
      <c r="D42" s="6">
        <v>0.0679978653384328</v>
      </c>
      <c r="E42" s="6">
        <v>0.4402662828355524</v>
      </c>
    </row>
    <row r="43" spans="1:5" ht="12.75" outlineLevel="2">
      <c r="A43" s="4" t="s">
        <v>20</v>
      </c>
      <c r="B43" s="5">
        <v>-0.0027968116347364003</v>
      </c>
      <c r="C43" s="6">
        <v>0.0148000569232959</v>
      </c>
      <c r="D43" s="6">
        <v>0.0862147753236862</v>
      </c>
      <c r="E43" s="6">
        <v>0.4918410041841004</v>
      </c>
    </row>
    <row r="44" spans="1:5" ht="12.75" outlineLevel="2">
      <c r="A44" s="4" t="s">
        <v>194</v>
      </c>
      <c r="B44" s="5">
        <v>-0.003794153796825736</v>
      </c>
      <c r="C44" s="6">
        <v>0.0223757815070747</v>
      </c>
      <c r="D44" s="6">
        <v>0.078382599641349</v>
      </c>
      <c r="E44" s="6">
        <v>0.4414289028067734</v>
      </c>
    </row>
    <row r="45" spans="1:5" ht="12.75" outlineLevel="2">
      <c r="A45" s="4" t="s">
        <v>148</v>
      </c>
      <c r="B45" s="5">
        <v>-0.003833402403646913</v>
      </c>
      <c r="C45" s="6">
        <v>0.0190779014308426</v>
      </c>
      <c r="D45" s="6">
        <v>0.0660827142698747</v>
      </c>
      <c r="E45" s="6">
        <v>0.4361463778939507</v>
      </c>
    </row>
    <row r="46" spans="1:5" ht="12.75" outlineLevel="2">
      <c r="A46" s="4" t="s">
        <v>391</v>
      </c>
      <c r="B46" s="5">
        <v>-0.004496124031007752</v>
      </c>
      <c r="C46" s="6">
        <v>0.0219640299220118</v>
      </c>
      <c r="D46" s="6">
        <v>0.1168898938945904</v>
      </c>
      <c r="E46" s="6">
        <v>0.3767152658662093</v>
      </c>
    </row>
    <row r="47" spans="1:5" ht="12.75" outlineLevel="2">
      <c r="A47" s="4" t="s">
        <v>27</v>
      </c>
      <c r="B47" s="5">
        <v>-0.005754475703324808</v>
      </c>
      <c r="C47" s="6">
        <v>0.035286284953395475</v>
      </c>
      <c r="D47" s="6">
        <v>0.0927617709065355</v>
      </c>
      <c r="E47" s="6">
        <v>0.4532710280373832</v>
      </c>
    </row>
    <row r="48" spans="1:5" ht="12.75" outlineLevel="2">
      <c r="A48" s="4" t="s">
        <v>387</v>
      </c>
      <c r="B48" s="5">
        <v>-0.008026673252654977</v>
      </c>
      <c r="C48" s="6">
        <v>0.0127970749542962</v>
      </c>
      <c r="D48" s="6">
        <v>0.124597508049839</v>
      </c>
      <c r="E48" s="6">
        <v>0.5546738920069673</v>
      </c>
    </row>
    <row r="49" spans="1:5" ht="12.75" outlineLevel="2">
      <c r="A49" s="4" t="s">
        <v>73</v>
      </c>
      <c r="B49" s="5">
        <v>-0.008107507774322523</v>
      </c>
      <c r="C49" s="6">
        <v>0.0222044179924459</v>
      </c>
      <c r="D49" s="6">
        <v>0.0441950192914767</v>
      </c>
      <c r="E49" s="6">
        <v>0.2822684852835607</v>
      </c>
    </row>
    <row r="50" spans="1:5" ht="12.75" outlineLevel="2">
      <c r="A50" s="4" t="s">
        <v>31</v>
      </c>
      <c r="B50" s="5">
        <v>-0.008547008547008548</v>
      </c>
      <c r="C50" s="6">
        <v>0.03019538188277087</v>
      </c>
      <c r="D50" s="6">
        <v>0.10898661567877628</v>
      </c>
      <c r="E50" s="6">
        <v>0.45</v>
      </c>
    </row>
    <row r="51" spans="1:5" ht="12.75" outlineLevel="2">
      <c r="A51" s="4" t="s">
        <v>172</v>
      </c>
      <c r="B51" s="5">
        <v>-0.008613503751041958</v>
      </c>
      <c r="C51" s="6">
        <v>0.0431223505335477</v>
      </c>
      <c r="D51" s="6">
        <v>0.16468092051575</v>
      </c>
      <c r="E51" s="6">
        <v>0.6438608615526376</v>
      </c>
    </row>
    <row r="52" spans="1:5" ht="12.75" outlineLevel="2">
      <c r="A52" s="4" t="s">
        <v>173</v>
      </c>
      <c r="B52" s="5">
        <v>-0.009271701155603333</v>
      </c>
      <c r="C52" s="6">
        <v>0.0399153737658674</v>
      </c>
      <c r="D52" s="6">
        <v>0.1344822280350823</v>
      </c>
      <c r="E52" s="6">
        <v>0.5764378875347445</v>
      </c>
    </row>
    <row r="53" spans="1:5" ht="12.75" outlineLevel="2">
      <c r="A53" s="4" t="s">
        <v>14</v>
      </c>
      <c r="B53" s="5">
        <v>-0.01400454201362604</v>
      </c>
      <c r="C53" s="6">
        <v>0.0506856681903738</v>
      </c>
      <c r="D53" s="6">
        <v>0.0522418203850815</v>
      </c>
      <c r="E53" s="6">
        <v>0.50375216471041</v>
      </c>
    </row>
    <row r="54" spans="1:5" ht="12.75" outlineLevel="2">
      <c r="A54" s="4" t="s">
        <v>382</v>
      </c>
      <c r="B54" s="5">
        <v>-0.01452919810002794</v>
      </c>
      <c r="C54" s="6">
        <v>-0.012044817927170867</v>
      </c>
      <c r="D54" s="6">
        <v>0.1115663410022061</v>
      </c>
      <c r="E54" s="6">
        <v>0.4079840319361277</v>
      </c>
    </row>
    <row r="55" spans="1:5" ht="12.75" outlineLevel="2">
      <c r="A55" s="4" t="s">
        <v>222</v>
      </c>
      <c r="B55" s="5">
        <v>-0.026701002981837897</v>
      </c>
      <c r="C55" s="6">
        <v>-0.014095464738455906</v>
      </c>
      <c r="D55" s="6">
        <v>0.0918351832142314</v>
      </c>
      <c r="E55" s="6">
        <v>0.5235502121640736</v>
      </c>
    </row>
    <row r="56" spans="1:5" s="11" customFormat="1" ht="12" outlineLevel="1">
      <c r="A56" s="7" t="s">
        <v>404</v>
      </c>
      <c r="B56" s="2">
        <f>MEDIAN(9,B57:B112)</f>
        <v>-0.011513157894736841</v>
      </c>
      <c r="C56" s="3"/>
      <c r="D56" s="3"/>
      <c r="E56" s="3"/>
    </row>
    <row r="57" spans="1:5" ht="12.75" outlineLevel="2">
      <c r="A57" s="4" t="s">
        <v>113</v>
      </c>
      <c r="B57" s="5">
        <v>0.0780744336569579</v>
      </c>
      <c r="C57" s="6">
        <v>0.1115414407436096</v>
      </c>
      <c r="D57" s="6">
        <v>0.2122295145883423</v>
      </c>
      <c r="E57" s="6">
        <v>0.6585170697012802</v>
      </c>
    </row>
    <row r="58" spans="1:5" ht="12.75" outlineLevel="2">
      <c r="A58" s="4" t="s">
        <v>108</v>
      </c>
      <c r="B58" s="5">
        <v>0.0530059145017594</v>
      </c>
      <c r="C58" s="6">
        <v>0.0741561020314648</v>
      </c>
      <c r="D58" s="6">
        <v>0.3041261010662958</v>
      </c>
      <c r="E58" s="6">
        <v>0.8798449612403101</v>
      </c>
    </row>
    <row r="59" spans="1:5" ht="12.75" outlineLevel="2">
      <c r="A59" s="4" t="s">
        <v>240</v>
      </c>
      <c r="B59" s="5">
        <v>0.049679487179487176</v>
      </c>
      <c r="C59" s="6">
        <v>0.1293103448275862</v>
      </c>
      <c r="D59" s="6">
        <v>0.3152610441767068</v>
      </c>
      <c r="E59" s="6">
        <v>1.0404984423676011</v>
      </c>
    </row>
    <row r="60" spans="1:5" ht="12.75" outlineLevel="2">
      <c r="A60" s="4" t="s">
        <v>282</v>
      </c>
      <c r="B60" s="5">
        <v>0.0491404041029451</v>
      </c>
      <c r="C60" s="6">
        <v>0.0001967574374311349</v>
      </c>
      <c r="D60" s="6">
        <v>0.0004329685900968275</v>
      </c>
      <c r="E60" s="6">
        <v>-0.025421779141104297</v>
      </c>
    </row>
    <row r="61" spans="1:5" ht="12.75" outlineLevel="2">
      <c r="A61" s="4" t="s">
        <v>157</v>
      </c>
      <c r="B61" s="5">
        <v>0.0415029083477441</v>
      </c>
      <c r="C61" s="6">
        <v>0.1074891340688733</v>
      </c>
      <c r="D61" s="6">
        <v>0.3311231665662045</v>
      </c>
      <c r="E61" s="6">
        <v>1.1247594611930725</v>
      </c>
    </row>
    <row r="62" spans="1:5" ht="12.75" outlineLevel="2">
      <c r="A62" s="4" t="s">
        <v>51</v>
      </c>
      <c r="B62" s="5">
        <v>0.0414746543778802</v>
      </c>
      <c r="C62" s="6">
        <v>0.0728696890576786</v>
      </c>
      <c r="D62" s="6">
        <v>0.2285947268279424</v>
      </c>
      <c r="E62" s="6">
        <v>1.0079964460239892</v>
      </c>
    </row>
    <row r="63" spans="1:5" ht="12.75" outlineLevel="2">
      <c r="A63" s="4" t="s">
        <v>323</v>
      </c>
      <c r="B63" s="5">
        <v>0.0403819064016278</v>
      </c>
      <c r="C63" s="6">
        <v>0.0816044260027663</v>
      </c>
      <c r="D63" s="6">
        <v>0.2000361076006499</v>
      </c>
      <c r="E63" s="6">
        <v>0.7834719613630265</v>
      </c>
    </row>
    <row r="64" spans="1:5" ht="12.75" outlineLevel="2">
      <c r="A64" s="4" t="s">
        <v>280</v>
      </c>
      <c r="B64" s="5">
        <v>0.0402009367999457</v>
      </c>
      <c r="C64" s="6">
        <v>0.032978293110422</v>
      </c>
      <c r="D64" s="6">
        <v>-0.00966857970115299</v>
      </c>
      <c r="E64" s="6">
        <v>-0.04964151926368801</v>
      </c>
    </row>
    <row r="65" spans="1:5" ht="12.75" outlineLevel="2">
      <c r="A65" s="4" t="s">
        <v>112</v>
      </c>
      <c r="B65" s="5">
        <v>0.0325542570951586</v>
      </c>
      <c r="C65" s="6">
        <v>0.0796421557931486</v>
      </c>
      <c r="D65" s="6">
        <v>0.1778148059985718</v>
      </c>
      <c r="E65" s="6">
        <v>0.5525572638845309</v>
      </c>
    </row>
    <row r="66" spans="1:5" ht="12.75" outlineLevel="2">
      <c r="A66" s="4" t="s">
        <v>188</v>
      </c>
      <c r="B66" s="5">
        <v>0.0288397048960429</v>
      </c>
      <c r="C66" s="6">
        <v>0.0516453382084095</v>
      </c>
      <c r="D66" s="6">
        <v>0.180454020777222</v>
      </c>
      <c r="E66" s="6">
        <v>0.7924050632911392</v>
      </c>
    </row>
    <row r="67" spans="1:5" ht="12.75" outlineLevel="2">
      <c r="A67" s="4" t="s">
        <v>168</v>
      </c>
      <c r="B67" s="5">
        <v>0.0225070084100921</v>
      </c>
      <c r="C67" s="6">
        <v>0.0905518537502136</v>
      </c>
      <c r="D67" s="6">
        <v>0.1784362595772178</v>
      </c>
      <c r="E67" s="6">
        <v>0.6171776032429693</v>
      </c>
    </row>
    <row r="68" spans="1:5" ht="12.75" outlineLevel="2">
      <c r="A68" s="4" t="s">
        <v>84</v>
      </c>
      <c r="B68" s="5">
        <v>0.0207348681201403</v>
      </c>
      <c r="C68" s="6">
        <v>0.00904295403165034</v>
      </c>
      <c r="D68" s="6">
        <v>0.1004273504273504</v>
      </c>
      <c r="E68" s="6">
        <v>0.5041563693552011</v>
      </c>
    </row>
    <row r="69" spans="1:5" ht="12.75" outlineLevel="2">
      <c r="A69" s="4" t="s">
        <v>67</v>
      </c>
      <c r="B69" s="5">
        <v>0.0194527575887131</v>
      </c>
      <c r="C69" s="6">
        <v>0.0641526274684815</v>
      </c>
      <c r="D69" s="6">
        <v>0.2454949072864978</v>
      </c>
      <c r="E69" s="6">
        <v>0.736707938820102</v>
      </c>
    </row>
    <row r="70" spans="1:5" ht="12.75" outlineLevel="2">
      <c r="A70" s="4" t="s">
        <v>167</v>
      </c>
      <c r="B70" s="5">
        <v>0.0184627897519317</v>
      </c>
      <c r="C70" s="6">
        <v>-0.00015969338869370808</v>
      </c>
      <c r="D70" s="6">
        <v>0.0253848673435965</v>
      </c>
      <c r="E70" s="6">
        <v>0.2554642069380389</v>
      </c>
    </row>
    <row r="71" spans="1:5" ht="12.75" outlineLevel="2">
      <c r="A71" s="4" t="s">
        <v>30</v>
      </c>
      <c r="B71" s="5">
        <v>0.01632208922742111</v>
      </c>
      <c r="C71" s="6">
        <v>0.030905077262693155</v>
      </c>
      <c r="D71" s="6">
        <v>0.1362530413625304</v>
      </c>
      <c r="E71" s="6">
        <v>0.5016077170418006</v>
      </c>
    </row>
    <row r="72" spans="1:5" ht="12.75" outlineLevel="2">
      <c r="A72" s="4" t="s">
        <v>305</v>
      </c>
      <c r="B72" s="5">
        <v>0.0148738952360423</v>
      </c>
      <c r="C72" s="6">
        <v>0.0586912525297954</v>
      </c>
      <c r="D72" s="6">
        <v>0.1374728195216236</v>
      </c>
      <c r="E72" s="6">
        <v>0.5926928281461434</v>
      </c>
    </row>
    <row r="73" spans="1:5" ht="12.75" outlineLevel="2">
      <c r="A73" s="4" t="s">
        <v>169</v>
      </c>
      <c r="B73" s="5">
        <v>0.0127204394333622</v>
      </c>
      <c r="C73" s="6">
        <v>0.0044444444444444</v>
      </c>
      <c r="D73" s="6">
        <v>0.1145402481705377</v>
      </c>
      <c r="E73" s="6">
        <v>0.6657156443176415</v>
      </c>
    </row>
    <row r="74" spans="1:5" ht="12.75" outlineLevel="2">
      <c r="A74" s="4" t="s">
        <v>381</v>
      </c>
      <c r="B74" s="5">
        <v>0.0114851931088841</v>
      </c>
      <c r="C74" s="6">
        <v>0.0359820089955022</v>
      </c>
      <c r="D74" s="6">
        <v>0.2416033172080166</v>
      </c>
      <c r="E74" s="6">
        <v>0.7582697201017812</v>
      </c>
    </row>
    <row r="75" spans="1:5" ht="12.75" outlineLevel="2">
      <c r="A75" s="4" t="s">
        <v>273</v>
      </c>
      <c r="B75" s="5">
        <v>0.0113977826132007</v>
      </c>
      <c r="C75" s="6">
        <v>0.0083677685950413</v>
      </c>
      <c r="D75" s="6">
        <v>0.062942393553305</v>
      </c>
      <c r="E75" s="6">
        <v>0.4490795724465558</v>
      </c>
    </row>
    <row r="76" spans="1:5" ht="12.75" outlineLevel="2">
      <c r="A76" s="4" t="s">
        <v>327</v>
      </c>
      <c r="B76" s="5">
        <v>0.0079860836562031</v>
      </c>
      <c r="C76" s="6">
        <v>0.0718009080208508</v>
      </c>
      <c r="D76" s="6">
        <v>0.1626082991336069</v>
      </c>
      <c r="E76" s="6">
        <v>0.7590727197461018</v>
      </c>
    </row>
    <row r="77" spans="1:5" ht="12.75" outlineLevel="2">
      <c r="A77" s="4" t="s">
        <v>311</v>
      </c>
      <c r="B77" s="5">
        <v>0.004429016040220253</v>
      </c>
      <c r="C77" s="6">
        <v>-0.0034441805225653207</v>
      </c>
      <c r="D77" s="6">
        <v>-0.002615000594318317</v>
      </c>
      <c r="E77" s="6">
        <v>0.1850021183448665</v>
      </c>
    </row>
    <row r="78" spans="1:5" ht="12.75" outlineLevel="2">
      <c r="A78" s="4" t="s">
        <v>29</v>
      </c>
      <c r="B78" s="5">
        <v>0.0023809523809523807</v>
      </c>
      <c r="C78" s="6">
        <v>0.031862745098039214</v>
      </c>
      <c r="D78" s="6">
        <v>0.1078947368421053</v>
      </c>
      <c r="E78" s="6">
        <v>0.1471389645776567</v>
      </c>
    </row>
    <row r="79" spans="1:5" ht="12.75" outlineLevel="2">
      <c r="A79" s="4" t="s">
        <v>344</v>
      </c>
      <c r="B79" s="5">
        <v>0.0001541069502234551</v>
      </c>
      <c r="C79" s="6">
        <v>0.020440251572327</v>
      </c>
      <c r="D79" s="6">
        <v>0.1240041565639072</v>
      </c>
      <c r="E79" s="6">
        <v>0.4562997868282284</v>
      </c>
    </row>
    <row r="80" spans="1:5" ht="12.75" outlineLevel="2">
      <c r="A80" s="4" t="s">
        <v>130</v>
      </c>
      <c r="B80" s="5">
        <v>-0.00641025641025641</v>
      </c>
      <c r="C80" s="8"/>
      <c r="D80" s="8"/>
      <c r="E80" s="8"/>
    </row>
    <row r="81" spans="1:5" ht="12.75" outlineLevel="2">
      <c r="A81" s="4" t="s">
        <v>132</v>
      </c>
      <c r="B81" s="5">
        <v>-0.006731416482354073</v>
      </c>
      <c r="C81" s="8"/>
      <c r="D81" s="8"/>
      <c r="E81" s="8"/>
    </row>
    <row r="82" spans="1:5" ht="12.75" outlineLevel="2">
      <c r="A82" s="4" t="s">
        <v>7</v>
      </c>
      <c r="B82" s="5">
        <v>-0.00924356801725466</v>
      </c>
      <c r="C82" s="6">
        <v>0.0547810398556667</v>
      </c>
      <c r="D82" s="6">
        <v>0.1407538802660754</v>
      </c>
      <c r="E82" s="8"/>
    </row>
    <row r="83" spans="1:5" ht="12.75" outlineLevel="2">
      <c r="A83" s="4" t="s">
        <v>100</v>
      </c>
      <c r="B83" s="5">
        <v>-0.010420895926377047</v>
      </c>
      <c r="C83" s="6">
        <v>0.057411424439624</v>
      </c>
      <c r="D83" s="6">
        <v>0.0965806838632274</v>
      </c>
      <c r="E83" s="6">
        <v>0.543592991344733</v>
      </c>
    </row>
    <row r="84" spans="1:5" ht="12.75" outlineLevel="2">
      <c r="A84" s="4" t="s">
        <v>241</v>
      </c>
      <c r="B84" s="5">
        <v>-0.011513157894736841</v>
      </c>
      <c r="C84" s="6">
        <v>0.0599647266313933</v>
      </c>
      <c r="D84" s="6">
        <v>0.1027522935779817</v>
      </c>
      <c r="E84" s="6">
        <v>0.3065217391304348</v>
      </c>
    </row>
    <row r="85" spans="1:5" ht="12.75" outlineLevel="2">
      <c r="A85" s="4" t="s">
        <v>133</v>
      </c>
      <c r="B85" s="5">
        <v>-0.015954994005349072</v>
      </c>
      <c r="C85" s="8"/>
      <c r="D85" s="8"/>
      <c r="E85" s="8"/>
    </row>
    <row r="86" spans="1:5" ht="12.75" outlineLevel="2">
      <c r="A86" s="4" t="s">
        <v>401</v>
      </c>
      <c r="B86" s="5">
        <v>-0.01601423487544484</v>
      </c>
      <c r="C86" s="6">
        <v>0.0483412322274882</v>
      </c>
      <c r="D86" s="6">
        <v>0.102691924227318</v>
      </c>
      <c r="E86" s="6">
        <v>0.2113910186199343</v>
      </c>
    </row>
    <row r="87" spans="1:5" ht="12.75" outlineLevel="2">
      <c r="A87" s="4" t="s">
        <v>236</v>
      </c>
      <c r="B87" s="5">
        <v>-0.01639344262295082</v>
      </c>
      <c r="C87" s="6">
        <v>0.0521867737164589</v>
      </c>
      <c r="D87" s="6">
        <v>0.0602512241856504</v>
      </c>
      <c r="E87" s="6">
        <v>0.0859136502398604</v>
      </c>
    </row>
    <row r="88" spans="1:5" ht="12.75" outlineLevel="2">
      <c r="A88" s="4" t="s">
        <v>276</v>
      </c>
      <c r="B88" s="5">
        <v>-0.01880295233640002</v>
      </c>
      <c r="C88" s="6">
        <v>0.0329831185531752</v>
      </c>
      <c r="D88" s="6">
        <v>0.1002972634278553</v>
      </c>
      <c r="E88" s="6">
        <v>0.1592692101020956</v>
      </c>
    </row>
    <row r="89" spans="1:5" ht="12.75" outlineLevel="2">
      <c r="A89" s="4" t="s">
        <v>340</v>
      </c>
      <c r="B89" s="5">
        <v>-0.01963157187037784</v>
      </c>
      <c r="C89" s="6">
        <v>0.0299477327306117</v>
      </c>
      <c r="D89" s="6">
        <v>0.1041950628502196</v>
      </c>
      <c r="E89" s="6">
        <v>0.3319327731092437</v>
      </c>
    </row>
    <row r="90" spans="1:5" ht="12.75" outlineLevel="2">
      <c r="A90" s="4" t="s">
        <v>56</v>
      </c>
      <c r="B90" s="5">
        <v>-0.02075</v>
      </c>
      <c r="C90" s="6">
        <v>0.0195210827693909</v>
      </c>
      <c r="D90" s="6">
        <v>0.0889630247428413</v>
      </c>
      <c r="E90" s="6">
        <v>0.2282847287550956</v>
      </c>
    </row>
    <row r="91" spans="1:5" ht="12.75" outlineLevel="2">
      <c r="A91" s="4" t="s">
        <v>142</v>
      </c>
      <c r="B91" s="5">
        <v>-0.022302650885258728</v>
      </c>
      <c r="C91" s="8"/>
      <c r="D91" s="8"/>
      <c r="E91" s="8"/>
    </row>
    <row r="92" spans="1:5" ht="12.75" outlineLevel="2">
      <c r="A92" s="4" t="s">
        <v>102</v>
      </c>
      <c r="B92" s="5">
        <v>-0.02295751633986928</v>
      </c>
      <c r="C92" s="6">
        <v>-0.01677217791663241</v>
      </c>
      <c r="D92" s="6">
        <v>0.0356802632718455</v>
      </c>
      <c r="E92" s="6">
        <v>0.0913487862748677</v>
      </c>
    </row>
    <row r="93" spans="1:5" ht="12.75" outlineLevel="2">
      <c r="A93" s="4" t="s">
        <v>296</v>
      </c>
      <c r="B93" s="5">
        <v>-0.023472577909335816</v>
      </c>
      <c r="C93" s="6">
        <v>0.029632227238855</v>
      </c>
      <c r="D93" s="6">
        <v>0.1439188070400997</v>
      </c>
      <c r="E93" s="6">
        <v>0.5190454633641596</v>
      </c>
    </row>
    <row r="94" spans="1:5" ht="12.75" outlineLevel="2">
      <c r="A94" s="4" t="s">
        <v>85</v>
      </c>
      <c r="B94" s="5">
        <v>-0.024812414733969983</v>
      </c>
      <c r="C94" s="6">
        <v>0.0318477084085168</v>
      </c>
      <c r="D94" s="6">
        <v>0.0775390993028076</v>
      </c>
      <c r="E94" s="8"/>
    </row>
    <row r="95" spans="1:5" ht="12.75" outlineLevel="2">
      <c r="A95" s="4" t="s">
        <v>307</v>
      </c>
      <c r="B95" s="5">
        <v>-0.02970577140701622</v>
      </c>
      <c r="C95" s="6">
        <v>0.0145942214771719</v>
      </c>
      <c r="D95" s="6">
        <v>0.041502176333637</v>
      </c>
      <c r="E95" s="6">
        <v>0.1061062137174801</v>
      </c>
    </row>
    <row r="96" spans="1:5" ht="12.75" outlineLevel="2">
      <c r="A96" s="4" t="s">
        <v>144</v>
      </c>
      <c r="B96" s="5">
        <v>-0.033658860339433015</v>
      </c>
      <c r="C96" s="8"/>
      <c r="D96" s="8"/>
      <c r="E96" s="8"/>
    </row>
    <row r="97" spans="1:5" ht="12.75" outlineLevel="2">
      <c r="A97" s="4" t="s">
        <v>238</v>
      </c>
      <c r="B97" s="5">
        <v>-0.034031413612565446</v>
      </c>
      <c r="C97" s="6">
        <v>-0.0016909029421711193</v>
      </c>
      <c r="D97" s="6">
        <v>0.0668594145283701</v>
      </c>
      <c r="E97" s="6">
        <v>0.1455180442374854</v>
      </c>
    </row>
    <row r="98" spans="1:5" ht="12.75" outlineLevel="2">
      <c r="A98" s="4" t="s">
        <v>33</v>
      </c>
      <c r="B98" s="5">
        <v>-0.03595206391478029</v>
      </c>
      <c r="C98" s="6">
        <v>0.022598870056497175</v>
      </c>
      <c r="D98" s="6">
        <v>0.1019786910197869</v>
      </c>
      <c r="E98" s="6">
        <v>0.5739130434782609</v>
      </c>
    </row>
    <row r="99" spans="1:5" ht="12.75" outlineLevel="2">
      <c r="A99" s="4" t="s">
        <v>309</v>
      </c>
      <c r="B99" s="5">
        <v>-0.036838580040187544</v>
      </c>
      <c r="C99" s="6">
        <v>0.0323970205510186</v>
      </c>
      <c r="D99" s="6">
        <v>0.0706375058166589</v>
      </c>
      <c r="E99" s="6">
        <v>0.3570838740120326</v>
      </c>
    </row>
    <row r="100" spans="1:5" ht="12.75" outlineLevel="2">
      <c r="A100" s="4" t="s">
        <v>202</v>
      </c>
      <c r="B100" s="5">
        <v>-0.038144801555530135</v>
      </c>
      <c r="C100" s="6">
        <v>0.0135591177534048</v>
      </c>
      <c r="D100" s="6">
        <v>0.1097255212457113</v>
      </c>
      <c r="E100" s="6">
        <v>0.5686439097183361</v>
      </c>
    </row>
    <row r="101" spans="1:5" ht="12.75" outlineLevel="2">
      <c r="A101" s="4" t="s">
        <v>244</v>
      </c>
      <c r="B101" s="5">
        <v>-0.040094339622641514</v>
      </c>
      <c r="C101" s="6">
        <v>0.030379746835443</v>
      </c>
      <c r="D101" s="6">
        <v>0.1368715083798883</v>
      </c>
      <c r="E101" s="6">
        <v>0.7430406852248393</v>
      </c>
    </row>
    <row r="102" spans="1:5" ht="12.75" outlineLevel="2">
      <c r="A102" s="4" t="s">
        <v>143</v>
      </c>
      <c r="B102" s="5">
        <v>-0.040101473314469706</v>
      </c>
      <c r="C102" s="8"/>
      <c r="D102" s="8"/>
      <c r="E102" s="8"/>
    </row>
    <row r="103" spans="1:5" ht="12.75" outlineLevel="2">
      <c r="A103" s="4" t="s">
        <v>393</v>
      </c>
      <c r="B103" s="5">
        <v>-0.04046062869592282</v>
      </c>
      <c r="C103" s="6">
        <v>-0.018152866242038216</v>
      </c>
      <c r="D103" s="6">
        <v>0.003145336225596529</v>
      </c>
      <c r="E103" s="6">
        <v>0.136939151813153</v>
      </c>
    </row>
    <row r="104" spans="1:5" ht="12.75" outlineLevel="2">
      <c r="A104" s="4" t="s">
        <v>149</v>
      </c>
      <c r="B104" s="5">
        <v>-0.04623921085080148</v>
      </c>
      <c r="C104" s="6">
        <v>0.0258620689655172</v>
      </c>
      <c r="D104" s="6">
        <v>0.0309209649473544</v>
      </c>
      <c r="E104" s="6">
        <v>0.4597093791281374</v>
      </c>
    </row>
    <row r="105" spans="1:5" ht="12.75" outlineLevel="2">
      <c r="A105" s="4" t="s">
        <v>26</v>
      </c>
      <c r="B105" s="5">
        <v>-0.04625</v>
      </c>
      <c r="C105" s="6">
        <v>-0.005215123859191656</v>
      </c>
      <c r="D105" s="6">
        <v>0.026917900403768503</v>
      </c>
      <c r="E105" s="6">
        <v>0.439622641509434</v>
      </c>
    </row>
    <row r="106" spans="1:5" ht="12.75" outlineLevel="2">
      <c r="A106" s="4" t="s">
        <v>243</v>
      </c>
      <c r="B106" s="5">
        <v>-0.04875148632580262</v>
      </c>
      <c r="C106" s="6">
        <v>-0.009900990099009901</v>
      </c>
      <c r="D106" s="6">
        <v>0.011378002528445</v>
      </c>
      <c r="E106" s="6">
        <v>0.4084507042253521</v>
      </c>
    </row>
    <row r="107" spans="1:5" ht="12.75" outlineLevel="2">
      <c r="A107" s="4" t="s">
        <v>105</v>
      </c>
      <c r="B107" s="5">
        <v>-0.05507810388627642</v>
      </c>
      <c r="C107" s="6">
        <v>0.0084799538505913</v>
      </c>
      <c r="D107" s="6">
        <v>0.0097031304146933</v>
      </c>
      <c r="E107" s="6">
        <v>0.3333841812218748</v>
      </c>
    </row>
    <row r="108" spans="1:5" ht="12.75" outlineLevel="2">
      <c r="A108" s="4" t="s">
        <v>278</v>
      </c>
      <c r="B108" s="5">
        <v>-0.055417115025202475</v>
      </c>
      <c r="C108" s="6">
        <v>-0.043965492533891266</v>
      </c>
      <c r="D108" s="6">
        <v>0.0304911955514365</v>
      </c>
      <c r="E108" s="6">
        <v>0.1352869103532775</v>
      </c>
    </row>
    <row r="109" spans="1:5" ht="12.75" outlineLevel="2">
      <c r="A109" s="4" t="s">
        <v>99</v>
      </c>
      <c r="B109" s="5">
        <v>-0.060530002334812046</v>
      </c>
      <c r="C109" s="6">
        <v>-0.026786794050066513</v>
      </c>
      <c r="D109" s="6">
        <v>0.1163903724769369</v>
      </c>
      <c r="E109" s="6">
        <v>0.2897668082378396</v>
      </c>
    </row>
    <row r="110" spans="1:5" ht="12.75" outlineLevel="2">
      <c r="A110" s="4" t="s">
        <v>136</v>
      </c>
      <c r="B110" s="5">
        <v>-0.06336439431093674</v>
      </c>
      <c r="C110" s="8"/>
      <c r="D110" s="8"/>
      <c r="E110" s="8"/>
    </row>
    <row r="111" spans="1:5" ht="12.75" outlineLevel="2">
      <c r="A111" s="4" t="s">
        <v>129</v>
      </c>
      <c r="B111" s="5">
        <v>-0.08288691925586832</v>
      </c>
      <c r="C111" s="8"/>
      <c r="D111" s="8"/>
      <c r="E111" s="8"/>
    </row>
    <row r="112" spans="1:5" ht="12.75" outlineLevel="2">
      <c r="A112" s="4" t="s">
        <v>134</v>
      </c>
      <c r="B112" s="5">
        <v>-0.0839188520534389</v>
      </c>
      <c r="C112" s="8"/>
      <c r="D112" s="8"/>
      <c r="E112" s="8"/>
    </row>
    <row r="113" spans="1:5" s="11" customFormat="1" ht="12" outlineLevel="1">
      <c r="A113" s="7" t="s">
        <v>405</v>
      </c>
      <c r="B113" s="2">
        <f>MEDIAN(9,B114:B131)</f>
        <v>-0.015378278182067828</v>
      </c>
      <c r="C113" s="9"/>
      <c r="D113" s="9"/>
      <c r="E113" s="9"/>
    </row>
    <row r="114" spans="1:5" ht="12.75" outlineLevel="2">
      <c r="A114" s="4" t="s">
        <v>137</v>
      </c>
      <c r="B114" s="5">
        <v>0.0317142857142857</v>
      </c>
      <c r="C114" s="8"/>
      <c r="D114" s="8"/>
      <c r="E114" s="8"/>
    </row>
    <row r="115" spans="1:5" ht="12.75" outlineLevel="2">
      <c r="A115" s="4" t="s">
        <v>63</v>
      </c>
      <c r="B115" s="5">
        <v>0.0275579809004093</v>
      </c>
      <c r="C115" s="6">
        <v>0.0528375733855186</v>
      </c>
      <c r="D115" s="6">
        <v>0.2574290484140234</v>
      </c>
      <c r="E115" s="6">
        <v>0.9194699286442406</v>
      </c>
    </row>
    <row r="116" spans="1:5" ht="12.75" outlineLevel="2">
      <c r="A116" s="4" t="s">
        <v>96</v>
      </c>
      <c r="B116" s="5">
        <v>0.0252329192546584</v>
      </c>
      <c r="C116" s="6">
        <v>0.1030978071702054</v>
      </c>
      <c r="D116" s="6">
        <v>0.1365657724860135</v>
      </c>
      <c r="E116" s="6">
        <v>0.4405454545454545</v>
      </c>
    </row>
    <row r="117" spans="1:5" ht="12.75" outlineLevel="2">
      <c r="A117" s="4" t="s">
        <v>139</v>
      </c>
      <c r="B117" s="5">
        <v>0.0131066578022604</v>
      </c>
      <c r="C117" s="8"/>
      <c r="D117" s="8"/>
      <c r="E117" s="8"/>
    </row>
    <row r="118" spans="1:5" ht="12.75" outlineLevel="2">
      <c r="A118" s="4" t="s">
        <v>338</v>
      </c>
      <c r="B118" s="5">
        <v>0.003568724991889262</v>
      </c>
      <c r="C118" s="6">
        <v>0.0535876475930972</v>
      </c>
      <c r="D118" s="6">
        <v>0.1853365691659216</v>
      </c>
      <c r="E118" s="6">
        <v>0.8412698412698413</v>
      </c>
    </row>
    <row r="119" spans="1:5" ht="12.75" outlineLevel="2">
      <c r="A119" s="4" t="s">
        <v>141</v>
      </c>
      <c r="B119" s="5">
        <v>-0.0023880026745629955</v>
      </c>
      <c r="C119" s="8"/>
      <c r="D119" s="8"/>
      <c r="E119" s="8"/>
    </row>
    <row r="120" spans="1:5" ht="12.75" outlineLevel="2">
      <c r="A120" s="4" t="s">
        <v>166</v>
      </c>
      <c r="B120" s="5">
        <v>-0.008678044547295342</v>
      </c>
      <c r="C120" s="6">
        <v>-0.030962816343842785</v>
      </c>
      <c r="D120" s="6">
        <v>0.134204865133212</v>
      </c>
      <c r="E120" s="6">
        <v>0.7610483042137718</v>
      </c>
    </row>
    <row r="121" spans="1:5" ht="12.75" outlineLevel="2">
      <c r="A121" s="4" t="s">
        <v>165</v>
      </c>
      <c r="B121" s="5">
        <v>-0.012144549763033176</v>
      </c>
      <c r="C121" s="6">
        <v>-0.03751803751803752</v>
      </c>
      <c r="D121" s="6">
        <v>0.1198791134989926</v>
      </c>
      <c r="E121" s="6">
        <v>0.6344033325165401</v>
      </c>
    </row>
    <row r="122" spans="1:5" ht="12.75" outlineLevel="2">
      <c r="A122" s="4" t="s">
        <v>110</v>
      </c>
      <c r="B122" s="5">
        <v>-0.015378278182067828</v>
      </c>
      <c r="C122" s="6">
        <v>0.005468311833987661</v>
      </c>
      <c r="D122" s="6">
        <v>0.0406327093310115</v>
      </c>
      <c r="E122" s="6">
        <v>0.3428838951310861</v>
      </c>
    </row>
    <row r="123" spans="1:5" ht="12.75" outlineLevel="2">
      <c r="A123" s="4" t="s">
        <v>88</v>
      </c>
      <c r="B123" s="5">
        <v>-0.02</v>
      </c>
      <c r="C123" s="6">
        <v>-0.034482758620689655</v>
      </c>
      <c r="D123" s="6">
        <v>0.0425531914893617</v>
      </c>
      <c r="E123" s="6">
        <v>0.5806451612903225</v>
      </c>
    </row>
    <row r="124" spans="1:5" ht="12.75" outlineLevel="2">
      <c r="A124" s="4" t="s">
        <v>53</v>
      </c>
      <c r="B124" s="5">
        <v>-0.020051746442432083</v>
      </c>
      <c r="C124" s="6">
        <v>-0.0006596306068601583</v>
      </c>
      <c r="D124" s="6">
        <v>0.0419532324621733</v>
      </c>
      <c r="E124" s="6">
        <v>0.1716937354988399</v>
      </c>
    </row>
    <row r="125" spans="1:5" ht="12.75" outlineLevel="2">
      <c r="A125" s="4" t="s">
        <v>128</v>
      </c>
      <c r="B125" s="5">
        <v>-0.03297769156159069</v>
      </c>
      <c r="C125" s="6">
        <v>0.0330714100682152</v>
      </c>
      <c r="D125" s="6">
        <v>0.1885555334790383</v>
      </c>
      <c r="E125" s="6">
        <v>0.6187254769314031</v>
      </c>
    </row>
    <row r="126" spans="1:5" ht="12.75" outlineLevel="2">
      <c r="A126" s="4" t="s">
        <v>87</v>
      </c>
      <c r="B126" s="5">
        <v>-0.03348044437680718</v>
      </c>
      <c r="C126" s="6">
        <v>-0.0031392246115209545</v>
      </c>
      <c r="D126" s="6">
        <v>0.0406357529084057</v>
      </c>
      <c r="E126" s="6">
        <v>0.1511691136487221</v>
      </c>
    </row>
    <row r="127" spans="1:5" ht="12.75" outlineLevel="2">
      <c r="A127" s="4" t="s">
        <v>115</v>
      </c>
      <c r="B127" s="5">
        <v>-0.037475345167652864</v>
      </c>
      <c r="C127" s="6">
        <v>0.0298462466083811</v>
      </c>
      <c r="D127" s="6">
        <v>0.0227544910179641</v>
      </c>
      <c r="E127" s="6">
        <v>0.12</v>
      </c>
    </row>
    <row r="128" spans="1:5" ht="12.75" outlineLevel="2">
      <c r="A128" s="4" t="s">
        <v>140</v>
      </c>
      <c r="B128" s="5">
        <v>-0.04007148904148246</v>
      </c>
      <c r="C128" s="8"/>
      <c r="D128" s="8"/>
      <c r="E128" s="8"/>
    </row>
    <row r="129" spans="1:5" ht="12.75" outlineLevel="2">
      <c r="A129" s="4" t="s">
        <v>262</v>
      </c>
      <c r="B129" s="5">
        <v>-0.0448318804483188</v>
      </c>
      <c r="C129" s="6">
        <v>0.01187335092348285</v>
      </c>
      <c r="D129" s="6">
        <v>0.09103840682788052</v>
      </c>
      <c r="E129" s="6">
        <v>0.21939586645469</v>
      </c>
    </row>
    <row r="130" spans="1:5" ht="12.75" outlineLevel="2">
      <c r="A130" s="4" t="s">
        <v>337</v>
      </c>
      <c r="B130" s="5">
        <v>-0.048520492556515346</v>
      </c>
      <c r="C130" s="6">
        <v>-0.021730914588057443</v>
      </c>
      <c r="D130" s="6">
        <v>0.0212052470657856</v>
      </c>
      <c r="E130" s="6">
        <v>0.2240217519801395</v>
      </c>
    </row>
    <row r="131" spans="1:5" ht="12.75" outlineLevel="2">
      <c r="A131" s="4" t="s">
        <v>138</v>
      </c>
      <c r="B131" s="5">
        <v>-0.05037759296434375</v>
      </c>
      <c r="C131" s="8"/>
      <c r="D131" s="8"/>
      <c r="E131" s="8"/>
    </row>
    <row r="132" spans="1:5" s="11" customFormat="1" ht="12" outlineLevel="1">
      <c r="A132" s="7" t="s">
        <v>406</v>
      </c>
      <c r="B132" s="2">
        <f>MEDIAN(9,B133:B165)</f>
        <v>-0.028235776060033475</v>
      </c>
      <c r="C132" s="3"/>
      <c r="D132" s="3"/>
      <c r="E132" s="3"/>
    </row>
    <row r="133" spans="1:5" ht="12.75" outlineLevel="2">
      <c r="A133" s="4" t="s">
        <v>158</v>
      </c>
      <c r="B133" s="5">
        <v>0.0534497568410651</v>
      </c>
      <c r="C133" s="6">
        <v>0.1569528673263113</v>
      </c>
      <c r="D133" s="6">
        <v>0.3635360501567398</v>
      </c>
      <c r="E133" s="6">
        <v>1.3222899285287166</v>
      </c>
    </row>
    <row r="134" spans="1:5" ht="12.75" outlineLevel="2">
      <c r="A134" s="4" t="s">
        <v>52</v>
      </c>
      <c r="B134" s="5">
        <v>0.0534257208307302</v>
      </c>
      <c r="C134" s="6">
        <v>0.1207839424732861</v>
      </c>
      <c r="D134" s="6">
        <v>0.2585070170875411</v>
      </c>
      <c r="E134" s="6">
        <v>1.1946871240657109</v>
      </c>
    </row>
    <row r="135" spans="1:5" ht="12.75" outlineLevel="2">
      <c r="A135" s="4" t="s">
        <v>64</v>
      </c>
      <c r="B135" s="5">
        <v>0.0393444828050038</v>
      </c>
      <c r="C135" s="6">
        <v>0.0998529132662744</v>
      </c>
      <c r="D135" s="6">
        <v>0.2880381179935266</v>
      </c>
      <c r="E135" s="6">
        <v>1.0979251985428875</v>
      </c>
    </row>
    <row r="136" spans="1:5" ht="12.75" outlineLevel="2">
      <c r="A136" s="4" t="s">
        <v>310</v>
      </c>
      <c r="B136" s="5">
        <v>0.016232169208066895</v>
      </c>
      <c r="C136" s="6">
        <v>0.0413306451612903</v>
      </c>
      <c r="D136" s="6">
        <v>0.021760633036597428</v>
      </c>
      <c r="E136" s="6">
        <v>0.2952978056426332</v>
      </c>
    </row>
    <row r="137" spans="1:5" ht="12.75" outlineLevel="2">
      <c r="A137" s="4" t="s">
        <v>281</v>
      </c>
      <c r="B137" s="5">
        <v>0.00430584368142622</v>
      </c>
      <c r="C137" s="6">
        <v>-0.026149528319382796</v>
      </c>
      <c r="D137" s="6">
        <v>-0.0427229516305649</v>
      </c>
      <c r="E137" s="6">
        <v>0.16675159386628113</v>
      </c>
    </row>
    <row r="138" spans="1:5" ht="12.75" outlineLevel="2">
      <c r="A138" s="4" t="s">
        <v>279</v>
      </c>
      <c r="B138" s="5">
        <v>-0.004251751677235934</v>
      </c>
      <c r="C138" s="6">
        <v>0.005768693927536766</v>
      </c>
      <c r="D138" s="6">
        <v>-0.052388813013010294</v>
      </c>
      <c r="E138" s="6">
        <v>0.137756077551527</v>
      </c>
    </row>
    <row r="139" spans="1:5" ht="12.75" outlineLevel="2">
      <c r="A139" s="4" t="s">
        <v>12</v>
      </c>
      <c r="B139" s="5">
        <v>-0.007684680218145762</v>
      </c>
      <c r="C139" s="6">
        <v>0.0606783253842077</v>
      </c>
      <c r="D139" s="6">
        <v>0.15326995102276</v>
      </c>
      <c r="E139" s="6">
        <v>0.4355388201542048</v>
      </c>
    </row>
    <row r="140" spans="1:5" ht="12.75" outlineLevel="2">
      <c r="A140" s="4" t="s">
        <v>54</v>
      </c>
      <c r="B140" s="5">
        <v>-0.008808992346938776</v>
      </c>
      <c r="C140" s="6">
        <v>0.04396926909136708</v>
      </c>
      <c r="D140" s="6">
        <v>0.0673295657772373</v>
      </c>
      <c r="E140" s="6">
        <v>0.280615923370069</v>
      </c>
    </row>
    <row r="141" spans="1:5" ht="12.75" outlineLevel="2">
      <c r="A141" s="4" t="s">
        <v>57</v>
      </c>
      <c r="B141" s="5">
        <v>-0.00951050674773535</v>
      </c>
      <c r="C141" s="6">
        <v>0.06505869750080068</v>
      </c>
      <c r="D141" s="6">
        <v>0.1154807069491996</v>
      </c>
      <c r="E141" s="6">
        <v>0.3424836783273244</v>
      </c>
    </row>
    <row r="142" spans="1:5" ht="12.75" outlineLevel="2">
      <c r="A142" s="4" t="s">
        <v>28</v>
      </c>
      <c r="B142" s="5">
        <v>-0.015948422124194096</v>
      </c>
      <c r="C142" s="6">
        <v>0.016260162601626015</v>
      </c>
      <c r="D142" s="6">
        <v>0.12665112665112663</v>
      </c>
      <c r="E142" s="6">
        <v>0.3654769752330728</v>
      </c>
    </row>
    <row r="143" spans="1:5" ht="12.75" outlineLevel="2">
      <c r="A143" s="4" t="s">
        <v>15</v>
      </c>
      <c r="B143" s="5">
        <v>-0.016841147018661812</v>
      </c>
      <c r="C143" s="6">
        <v>0.0607300703879522</v>
      </c>
      <c r="D143" s="6">
        <v>0.1481218993621545</v>
      </c>
      <c r="E143" s="6">
        <v>0.6191904047976012</v>
      </c>
    </row>
    <row r="144" spans="1:5" ht="12.75" outlineLevel="2">
      <c r="A144" s="4" t="s">
        <v>306</v>
      </c>
      <c r="B144" s="5">
        <v>-0.018597442851607904</v>
      </c>
      <c r="C144" s="6">
        <v>0.0598326359832636</v>
      </c>
      <c r="D144" s="6">
        <v>0.0669755686604886</v>
      </c>
      <c r="E144" s="6">
        <v>0.2090692124105012</v>
      </c>
    </row>
    <row r="145" spans="1:5" ht="12.75" outlineLevel="2">
      <c r="A145" s="4" t="s">
        <v>17</v>
      </c>
      <c r="B145" s="5">
        <v>-0.020778897598606443</v>
      </c>
      <c r="C145" s="6">
        <v>0.0620782726045884</v>
      </c>
      <c r="D145" s="6">
        <v>0.0528428093645485</v>
      </c>
      <c r="E145" s="6">
        <v>0.1250893495353824</v>
      </c>
    </row>
    <row r="146" spans="1:5" ht="12.75" outlineLevel="2">
      <c r="A146" s="4" t="s">
        <v>239</v>
      </c>
      <c r="B146" s="5">
        <v>-0.0228494623655914</v>
      </c>
      <c r="C146" s="6">
        <v>0.0430416068866571</v>
      </c>
      <c r="D146" s="6">
        <v>0.0932330827067669</v>
      </c>
      <c r="E146" s="6">
        <v>0.2512908777969019</v>
      </c>
    </row>
    <row r="147" spans="1:5" ht="12.75" outlineLevel="2">
      <c r="A147" s="4" t="s">
        <v>308</v>
      </c>
      <c r="B147" s="5">
        <v>-0.02579979360165119</v>
      </c>
      <c r="C147" s="6">
        <v>0.0784463061690784</v>
      </c>
      <c r="D147" s="6">
        <v>0.0963995354239257</v>
      </c>
      <c r="E147" s="6">
        <v>0.4827225130890052</v>
      </c>
    </row>
    <row r="148" spans="1:5" ht="12.75" outlineLevel="2">
      <c r="A148" s="4" t="s">
        <v>201</v>
      </c>
      <c r="B148" s="5">
        <v>-0.027020676691729324</v>
      </c>
      <c r="C148" s="6">
        <v>0.0588084888775249</v>
      </c>
      <c r="D148" s="6">
        <v>0.1367005215481746</v>
      </c>
      <c r="E148" s="6">
        <v>0.7146997929606625</v>
      </c>
    </row>
    <row r="149" spans="1:5" ht="12.75" outlineLevel="2">
      <c r="A149" s="4" t="s">
        <v>392</v>
      </c>
      <c r="B149" s="5">
        <v>-0.029450875428337624</v>
      </c>
      <c r="C149" s="6">
        <v>0.025696693436870817</v>
      </c>
      <c r="D149" s="6">
        <v>0.027571206815638422</v>
      </c>
      <c r="E149" s="6">
        <v>0.242635904264027</v>
      </c>
    </row>
    <row r="150" spans="1:5" ht="12.75" outlineLevel="2">
      <c r="A150" s="4" t="s">
        <v>9</v>
      </c>
      <c r="B150" s="5">
        <v>-0.029939347012517745</v>
      </c>
      <c r="C150" s="6">
        <v>0.0211927727210977</v>
      </c>
      <c r="D150" s="6">
        <v>0.0940183379420754</v>
      </c>
      <c r="E150" s="6">
        <v>0.3717153284671533</v>
      </c>
    </row>
    <row r="151" spans="1:5" ht="12.75" outlineLevel="2">
      <c r="A151" s="4" t="s">
        <v>19</v>
      </c>
      <c r="B151" s="5">
        <v>-0.03304146704113663</v>
      </c>
      <c r="C151" s="6">
        <v>0.037581989009041</v>
      </c>
      <c r="D151" s="6">
        <v>0.1696642685851319</v>
      </c>
      <c r="E151" s="6">
        <v>0.8222291407222914</v>
      </c>
    </row>
    <row r="152" spans="1:5" ht="12.75" outlineLevel="2">
      <c r="A152" s="4" t="s">
        <v>237</v>
      </c>
      <c r="B152" s="5">
        <v>-0.03603603603603603</v>
      </c>
      <c r="C152" s="6">
        <v>0.0344410876132931</v>
      </c>
      <c r="D152" s="6">
        <v>0.0760527969830295</v>
      </c>
      <c r="E152" s="6">
        <v>0.2901281085154484</v>
      </c>
    </row>
    <row r="153" spans="1:5" ht="12.75" outlineLevel="2">
      <c r="A153" s="4" t="s">
        <v>275</v>
      </c>
      <c r="B153" s="5">
        <v>-0.038371791547835106</v>
      </c>
      <c r="C153" s="6">
        <v>0.0156476156945585</v>
      </c>
      <c r="D153" s="6">
        <v>0.1170244804887493</v>
      </c>
      <c r="E153" s="6">
        <v>0.3776398174678977</v>
      </c>
    </row>
    <row r="154" spans="1:5" ht="12.75" outlineLevel="2">
      <c r="A154" s="4" t="s">
        <v>341</v>
      </c>
      <c r="B154" s="5">
        <v>-0.039095438865465695</v>
      </c>
      <c r="C154" s="6">
        <v>0.0125201938610662</v>
      </c>
      <c r="D154" s="6">
        <v>0.1211985688729875</v>
      </c>
      <c r="E154" s="6">
        <v>0.5827020202020202</v>
      </c>
    </row>
    <row r="155" spans="1:5" ht="12.75" outlineLevel="2">
      <c r="A155" s="4" t="s">
        <v>55</v>
      </c>
      <c r="B155" s="5">
        <v>-0.03959255162241888</v>
      </c>
      <c r="C155" s="6">
        <v>-0.01742853639904558</v>
      </c>
      <c r="D155" s="6">
        <v>0.057790908998609</v>
      </c>
      <c r="E155" s="6">
        <v>0.3924008339570191</v>
      </c>
    </row>
    <row r="156" spans="1:5" ht="12.75" outlineLevel="2">
      <c r="A156" s="4" t="s">
        <v>58</v>
      </c>
      <c r="B156" s="5">
        <v>-0.040281894880857365</v>
      </c>
      <c r="C156" s="6">
        <v>0.0024114499214790224</v>
      </c>
      <c r="D156" s="6">
        <v>0.1055085406594489</v>
      </c>
      <c r="E156" s="6">
        <v>0.4596302236864921</v>
      </c>
    </row>
    <row r="157" spans="1:5" ht="12.75" outlineLevel="2">
      <c r="A157" s="4" t="s">
        <v>295</v>
      </c>
      <c r="B157" s="5">
        <v>-0.042943476715250624</v>
      </c>
      <c r="C157" s="6">
        <v>0.0123589872148408</v>
      </c>
      <c r="D157" s="6">
        <v>0.1612986714211767</v>
      </c>
      <c r="E157" s="6">
        <v>0.8051495239372402</v>
      </c>
    </row>
    <row r="158" spans="1:5" ht="12.75" outlineLevel="2">
      <c r="A158" s="4" t="s">
        <v>277</v>
      </c>
      <c r="B158" s="5">
        <v>-0.04455560725919032</v>
      </c>
      <c r="C158" s="6">
        <v>-0.0012161011796181442</v>
      </c>
      <c r="D158" s="6">
        <v>0.0555876871666345</v>
      </c>
      <c r="E158" s="6">
        <v>0.2408218764163771</v>
      </c>
    </row>
    <row r="159" spans="1:5" ht="12.75" outlineLevel="2">
      <c r="A159" s="4" t="s">
        <v>10</v>
      </c>
      <c r="B159" s="5">
        <v>-0.05103280680437424</v>
      </c>
      <c r="C159" s="6">
        <v>0.0404085257548845</v>
      </c>
      <c r="D159" s="6">
        <v>0.0413333333333333</v>
      </c>
      <c r="E159" s="6">
        <v>0.3802650957290133</v>
      </c>
    </row>
    <row r="160" spans="1:5" ht="12.75" outlineLevel="2">
      <c r="A160" s="4" t="s">
        <v>11</v>
      </c>
      <c r="B160" s="5">
        <v>-0.051138000576202824</v>
      </c>
      <c r="C160" s="6">
        <v>-0.005435603200966329</v>
      </c>
      <c r="D160" s="6">
        <v>-0.035719513980383547</v>
      </c>
      <c r="E160" s="6">
        <v>0.0878612716763006</v>
      </c>
    </row>
    <row r="161" spans="1:5" ht="12.75" outlineLevel="2">
      <c r="A161" s="4" t="s">
        <v>32</v>
      </c>
      <c r="B161" s="5">
        <v>-0.05495673295885836</v>
      </c>
      <c r="C161" s="6">
        <v>0.005654281098546042</v>
      </c>
      <c r="D161" s="6">
        <v>0.11900053927736833</v>
      </c>
      <c r="E161" s="6">
        <v>0.8707738542449286</v>
      </c>
    </row>
    <row r="162" spans="1:5" ht="12.75" outlineLevel="2">
      <c r="A162" s="4" t="s">
        <v>203</v>
      </c>
      <c r="B162" s="5">
        <v>-0.05737571312143439</v>
      </c>
      <c r="C162" s="6">
        <v>-0.0034464931931759437</v>
      </c>
      <c r="D162" s="6">
        <v>0.12663159945451</v>
      </c>
      <c r="E162" s="6">
        <v>0.86428110896196</v>
      </c>
    </row>
    <row r="163" spans="1:5" ht="12.75" outlineLevel="2">
      <c r="A163" s="4" t="s">
        <v>150</v>
      </c>
      <c r="B163" s="5">
        <v>-0.06525826711324952</v>
      </c>
      <c r="C163" s="6">
        <v>0.008650571521757269</v>
      </c>
      <c r="D163" s="6">
        <v>0.0465874927200894</v>
      </c>
      <c r="E163" s="6">
        <v>0.734658205226874</v>
      </c>
    </row>
    <row r="164" spans="1:5" ht="12.75" outlineLevel="2">
      <c r="A164" s="4" t="s">
        <v>25</v>
      </c>
      <c r="B164" s="5">
        <v>-0.0665194000071258</v>
      </c>
      <c r="C164" s="6">
        <v>-0.023226335607501022</v>
      </c>
      <c r="D164" s="6">
        <v>0.04112855155970594</v>
      </c>
      <c r="E164" s="6">
        <v>0.7085099445712423</v>
      </c>
    </row>
    <row r="165" spans="1:5" ht="12.75" outlineLevel="2">
      <c r="A165" s="4" t="s">
        <v>16</v>
      </c>
      <c r="B165" s="5">
        <v>-0.07251145845575274</v>
      </c>
      <c r="C165" s="6">
        <v>-0.028915959148517287</v>
      </c>
      <c r="D165" s="6">
        <v>0.0245358951058029</v>
      </c>
      <c r="E165" s="6">
        <v>0.2021325209444021</v>
      </c>
    </row>
    <row r="166" spans="1:5" s="11" customFormat="1" ht="12" outlineLevel="1">
      <c r="A166" s="7" t="s">
        <v>407</v>
      </c>
      <c r="B166" s="2">
        <f>MEDIAN(9,B167:B194)</f>
        <v>0.004974048442906574</v>
      </c>
      <c r="C166" s="3"/>
      <c r="D166" s="3"/>
      <c r="E166" s="3"/>
    </row>
    <row r="167" spans="1:5" ht="12.75" outlineLevel="2">
      <c r="A167" s="4" t="s">
        <v>245</v>
      </c>
      <c r="B167" s="5">
        <v>0.02355460385438972</v>
      </c>
      <c r="C167" s="6">
        <v>0.03463203463203463</v>
      </c>
      <c r="D167" s="6">
        <v>0.1233842538190364</v>
      </c>
      <c r="E167" s="6">
        <v>0.5031446540880503</v>
      </c>
    </row>
    <row r="168" spans="1:5" ht="12.75" outlineLevel="2">
      <c r="A168" s="4" t="s">
        <v>118</v>
      </c>
      <c r="B168" s="5">
        <v>0.0231250662989286</v>
      </c>
      <c r="C168" s="6">
        <v>0.0365394948952176</v>
      </c>
      <c r="D168" s="6">
        <v>0.1349729348081902</v>
      </c>
      <c r="E168" s="6">
        <v>0.4429982046678636</v>
      </c>
    </row>
    <row r="169" spans="1:5" ht="12.75" outlineLevel="2">
      <c r="A169" s="4" t="s">
        <v>66</v>
      </c>
      <c r="B169" s="5">
        <v>0.015607156452226876</v>
      </c>
      <c r="C169" s="6">
        <v>0.0578905630452022</v>
      </c>
      <c r="D169" s="6">
        <v>0.128595600676819</v>
      </c>
      <c r="E169" s="6">
        <v>0.4635216675809106</v>
      </c>
    </row>
    <row r="170" spans="1:5" ht="12.75" outlineLevel="2">
      <c r="A170" s="4" t="s">
        <v>317</v>
      </c>
      <c r="B170" s="5">
        <v>0.0146853146853147</v>
      </c>
      <c r="C170" s="6">
        <v>0.0011499540018399263</v>
      </c>
      <c r="D170" s="6">
        <v>0.0135040745052386</v>
      </c>
      <c r="E170" s="6">
        <v>-0.012253233492171544</v>
      </c>
    </row>
    <row r="171" spans="1:5" ht="12.75" outlineLevel="2">
      <c r="A171" s="4" t="s">
        <v>302</v>
      </c>
      <c r="B171" s="5">
        <v>0.0130588123153179</v>
      </c>
      <c r="C171" s="6">
        <v>0.0270583687669115</v>
      </c>
      <c r="D171" s="6">
        <v>0.0453427756467001</v>
      </c>
      <c r="E171" s="6">
        <v>0.2118586088939567</v>
      </c>
    </row>
    <row r="172" spans="1:5" ht="12.75" outlineLevel="2">
      <c r="A172" s="4" t="s">
        <v>268</v>
      </c>
      <c r="B172" s="5">
        <v>0.0112877371092706</v>
      </c>
      <c r="C172" s="6">
        <v>0.0340800437098757</v>
      </c>
      <c r="D172" s="6">
        <v>0.0997239976757699</v>
      </c>
      <c r="E172" s="6">
        <v>0.4473759678806997</v>
      </c>
    </row>
    <row r="173" spans="1:5" ht="12.75" outlineLevel="2">
      <c r="A173" s="4" t="s">
        <v>18</v>
      </c>
      <c r="B173" s="5">
        <v>0.0105103683363318</v>
      </c>
      <c r="C173" s="6">
        <v>0.0020657276995305163</v>
      </c>
      <c r="D173" s="6">
        <v>0.0106060606060606</v>
      </c>
      <c r="E173" s="6">
        <v>0.2870236372407139</v>
      </c>
    </row>
    <row r="174" spans="1:5" ht="12.75" outlineLevel="2">
      <c r="A174" s="4" t="s">
        <v>86</v>
      </c>
      <c r="B174" s="5">
        <v>0.0100502512562814</v>
      </c>
      <c r="C174" s="6">
        <v>0.0203045685279188</v>
      </c>
      <c r="D174" s="6">
        <v>0.0748663101604278</v>
      </c>
      <c r="E174" s="6">
        <v>0.3223684210526316</v>
      </c>
    </row>
    <row r="175" spans="1:5" ht="12.75" outlineLevel="2">
      <c r="A175" s="4" t="s">
        <v>301</v>
      </c>
      <c r="B175" s="5">
        <v>0.0096225710014948</v>
      </c>
      <c r="C175" s="6">
        <v>0.0210695389266818</v>
      </c>
      <c r="D175" s="6">
        <v>0.0415381649961449</v>
      </c>
      <c r="E175" s="6">
        <v>0.1699686045252788</v>
      </c>
    </row>
    <row r="176" spans="1:5" ht="12.75" outlineLevel="2">
      <c r="A176" s="4" t="s">
        <v>321</v>
      </c>
      <c r="B176" s="5">
        <v>0.0086631561066757</v>
      </c>
      <c r="C176" s="6">
        <v>0.0282251082251082</v>
      </c>
      <c r="D176" s="6">
        <v>0.0714543486106099</v>
      </c>
      <c r="E176" s="6">
        <v>0.2772639277263928</v>
      </c>
    </row>
    <row r="177" spans="1:5" ht="12.75" outlineLevel="2">
      <c r="A177" s="4" t="s">
        <v>190</v>
      </c>
      <c r="B177" s="5">
        <v>0.0077365320462772</v>
      </c>
      <c r="C177" s="6">
        <v>0.0557703747769185</v>
      </c>
      <c r="D177" s="6">
        <v>0.1426042169644294</v>
      </c>
      <c r="E177" s="6">
        <v>0.544100054377379</v>
      </c>
    </row>
    <row r="178" spans="1:5" ht="12.75" outlineLevel="2">
      <c r="A178" s="4" t="s">
        <v>163</v>
      </c>
      <c r="B178" s="5">
        <v>0.0076106549168836</v>
      </c>
      <c r="C178" s="6">
        <v>0.0222493142334654</v>
      </c>
      <c r="D178" s="6">
        <v>0.0665677337290651</v>
      </c>
      <c r="E178" s="6">
        <v>0.2516482149521085</v>
      </c>
    </row>
    <row r="179" spans="1:5" ht="12.75" outlineLevel="2">
      <c r="A179" s="4" t="s">
        <v>162</v>
      </c>
      <c r="B179" s="5">
        <v>0.0073879076086957</v>
      </c>
      <c r="C179" s="6">
        <v>0.0220996855210442</v>
      </c>
      <c r="D179" s="6">
        <v>0.0662412367427647</v>
      </c>
      <c r="E179" s="6">
        <v>0.2548127776602496</v>
      </c>
    </row>
    <row r="180" spans="1:5" ht="12.75" outlineLevel="2">
      <c r="A180" s="4" t="s">
        <v>81</v>
      </c>
      <c r="B180" s="5">
        <v>0.004974048442906574</v>
      </c>
      <c r="C180" s="6">
        <v>0.0376242045327677</v>
      </c>
      <c r="D180" s="6">
        <v>0.1005328596802842</v>
      </c>
      <c r="E180" s="6">
        <v>0.3593681439227731</v>
      </c>
    </row>
    <row r="181" spans="1:5" ht="12.75" outlineLevel="2">
      <c r="A181" s="4" t="s">
        <v>339</v>
      </c>
      <c r="B181" s="5">
        <v>0.0046278877266912</v>
      </c>
      <c r="C181" s="6">
        <v>0.0263694022679224</v>
      </c>
      <c r="D181" s="6">
        <v>0.0590591781691258</v>
      </c>
      <c r="E181" s="6">
        <v>0.2871673736984188</v>
      </c>
    </row>
    <row r="182" spans="1:5" ht="12.75" outlineLevel="2">
      <c r="A182" s="4" t="s">
        <v>218</v>
      </c>
      <c r="B182" s="5">
        <v>0.0030763493987135265</v>
      </c>
      <c r="C182" s="6">
        <v>0.0247619047619048</v>
      </c>
      <c r="D182" s="6">
        <v>0.0840217610316341</v>
      </c>
      <c r="E182" s="6">
        <v>0.2797335870599429</v>
      </c>
    </row>
    <row r="183" spans="1:5" ht="12.75" outlineLevel="2">
      <c r="A183" s="4" t="s">
        <v>347</v>
      </c>
      <c r="B183" s="5">
        <v>0.0027214250371103417</v>
      </c>
      <c r="C183" s="6">
        <v>0.0291155311045281</v>
      </c>
      <c r="D183" s="6">
        <v>0.062014149707398</v>
      </c>
      <c r="E183" s="6">
        <v>0.2205380445693636</v>
      </c>
    </row>
    <row r="184" spans="1:5" ht="12.75" outlineLevel="2">
      <c r="A184" s="4" t="s">
        <v>221</v>
      </c>
      <c r="B184" s="5">
        <v>0.0026772675644978097</v>
      </c>
      <c r="C184" s="6">
        <v>0.050310189513045</v>
      </c>
      <c r="D184" s="6">
        <v>0.0487059821807382</v>
      </c>
      <c r="E184" s="6">
        <v>0.101318837996792</v>
      </c>
    </row>
    <row r="185" spans="1:5" ht="12.75" outlineLevel="2">
      <c r="A185" s="4" t="s">
        <v>116</v>
      </c>
      <c r="B185" s="5">
        <v>0.0024357691024358</v>
      </c>
      <c r="C185" s="6">
        <v>0.0173032642557226</v>
      </c>
      <c r="D185" s="6">
        <v>0.0522573640152709</v>
      </c>
      <c r="E185" s="6">
        <v>0.2846574873856153</v>
      </c>
    </row>
    <row r="186" spans="1:5" ht="12.75" outlineLevel="2">
      <c r="A186" s="4" t="s">
        <v>394</v>
      </c>
      <c r="B186" s="5">
        <v>0.0023027511816749485</v>
      </c>
      <c r="C186" s="6">
        <v>0.0202319269676783</v>
      </c>
      <c r="D186" s="6">
        <v>0.078086299048364</v>
      </c>
      <c r="E186" s="6">
        <v>0.2526507119054832</v>
      </c>
    </row>
    <row r="187" spans="1:5" ht="12.75" outlineLevel="2">
      <c r="A187" s="4" t="s">
        <v>390</v>
      </c>
      <c r="B187" s="5">
        <v>0.00102639898181221</v>
      </c>
      <c r="C187" s="6">
        <v>0.0140575611379138</v>
      </c>
      <c r="D187" s="6">
        <v>0.077800371319954</v>
      </c>
      <c r="E187" s="6">
        <v>0.3036411270919104</v>
      </c>
    </row>
    <row r="188" spans="1:5" ht="12.75" outlineLevel="2">
      <c r="A188" s="4" t="s">
        <v>174</v>
      </c>
      <c r="B188" s="5">
        <v>0.0006084945843981989</v>
      </c>
      <c r="C188" s="6">
        <v>0.028714419768533</v>
      </c>
      <c r="D188" s="6">
        <v>0.0850544374793797</v>
      </c>
      <c r="E188" s="6">
        <v>0.3104877271278291</v>
      </c>
    </row>
    <row r="189" spans="1:5" ht="12.75" outlineLevel="2">
      <c r="A189" s="4" t="s">
        <v>214</v>
      </c>
      <c r="B189" s="5">
        <v>-0.0010323912762937152</v>
      </c>
      <c r="C189" s="6">
        <v>0.0158126107210813</v>
      </c>
      <c r="D189" s="6">
        <v>0.0487028381765224</v>
      </c>
      <c r="E189" s="6">
        <v>0.2445337620578778</v>
      </c>
    </row>
    <row r="190" spans="1:5" ht="12.75" outlineLevel="2">
      <c r="A190" s="4" t="s">
        <v>175</v>
      </c>
      <c r="B190" s="5">
        <v>-0.002890482817685473</v>
      </c>
      <c r="C190" s="6">
        <v>0.0375403809735992</v>
      </c>
      <c r="D190" s="6">
        <v>0.1145147780303937</v>
      </c>
      <c r="E190" s="6">
        <v>0.4323721645520953</v>
      </c>
    </row>
    <row r="191" spans="1:5" ht="12.75" outlineLevel="2">
      <c r="A191" s="4" t="s">
        <v>159</v>
      </c>
      <c r="B191" s="5">
        <v>-0.003528225806451613</v>
      </c>
      <c r="C191" s="6">
        <v>0.0019004180919802</v>
      </c>
      <c r="D191" s="6">
        <v>0.0740187423604509</v>
      </c>
      <c r="E191" s="6">
        <v>0.5806516090345794</v>
      </c>
    </row>
    <row r="192" spans="1:5" ht="12.75" outlineLevel="2">
      <c r="A192" s="4" t="s">
        <v>34</v>
      </c>
      <c r="B192" s="5">
        <v>-0.005722460658082976</v>
      </c>
      <c r="C192" s="6">
        <v>0.019061583577712607</v>
      </c>
      <c r="D192" s="6">
        <v>0.05783866057838661</v>
      </c>
      <c r="E192" s="6">
        <v>0.2366548042704626</v>
      </c>
    </row>
    <row r="193" spans="1:5" ht="12.75" outlineLevel="2">
      <c r="A193" s="4" t="s">
        <v>35</v>
      </c>
      <c r="B193" s="5">
        <v>-0.006944444444444445</v>
      </c>
      <c r="C193" s="6">
        <v>0.014184397163120569</v>
      </c>
      <c r="D193" s="6">
        <v>0.053019145802651</v>
      </c>
      <c r="E193" s="6">
        <v>0.1996644295302013</v>
      </c>
    </row>
    <row r="194" spans="1:5" ht="12.75" outlineLevel="2">
      <c r="A194" s="4" t="s">
        <v>228</v>
      </c>
      <c r="B194" s="5">
        <v>-0.013205580102268778</v>
      </c>
      <c r="C194" s="6">
        <v>-0.007043660705365171</v>
      </c>
      <c r="D194" s="6">
        <v>0.0486415193880243</v>
      </c>
      <c r="E194" s="6">
        <v>0.2446462116468378</v>
      </c>
    </row>
    <row r="195" spans="1:5" s="11" customFormat="1" ht="12" outlineLevel="1">
      <c r="A195" s="7" t="s">
        <v>408</v>
      </c>
      <c r="B195" s="2">
        <f>MEDIAN(9,B196:B225)</f>
        <v>-0.0016750418760469012</v>
      </c>
      <c r="C195" s="3"/>
      <c r="D195" s="3"/>
      <c r="E195" s="3"/>
    </row>
    <row r="196" spans="1:5" ht="12.75" outlineLevel="2">
      <c r="A196" s="4" t="s">
        <v>325</v>
      </c>
      <c r="B196" s="5">
        <v>0.0269588045234249</v>
      </c>
      <c r="C196" s="6">
        <v>0.0513748191027496</v>
      </c>
      <c r="D196" s="6">
        <v>0.1153635267024893</v>
      </c>
      <c r="E196" s="6">
        <v>0.215318437089258</v>
      </c>
    </row>
    <row r="197" spans="1:5" ht="12.75" outlineLevel="2">
      <c r="A197" s="4" t="s">
        <v>187</v>
      </c>
      <c r="B197" s="5">
        <v>0.0220102393558833</v>
      </c>
      <c r="C197" s="6">
        <v>0.0112135775208902</v>
      </c>
      <c r="D197" s="6">
        <v>0.0620225536558749</v>
      </c>
      <c r="E197" s="6">
        <v>0.2028634701550188</v>
      </c>
    </row>
    <row r="198" spans="1:5" ht="12.75" outlineLevel="2">
      <c r="A198" s="4" t="s">
        <v>217</v>
      </c>
      <c r="B198" s="5">
        <v>0.0216438356164384</v>
      </c>
      <c r="C198" s="6">
        <v>0.054482043547931</v>
      </c>
      <c r="D198" s="6">
        <v>0.0591743987881083</v>
      </c>
      <c r="E198" s="8"/>
    </row>
    <row r="199" spans="1:5" ht="12.75" outlineLevel="2">
      <c r="A199" s="4" t="s">
        <v>117</v>
      </c>
      <c r="B199" s="5">
        <v>0.018060695780903</v>
      </c>
      <c r="C199" s="6">
        <v>0.0541079092581239</v>
      </c>
      <c r="D199" s="6">
        <v>0.0711003815902188</v>
      </c>
      <c r="E199" s="6">
        <v>0.2368705035971223</v>
      </c>
    </row>
    <row r="200" spans="1:5" ht="12.75" outlineLevel="2">
      <c r="A200" s="4" t="s">
        <v>399</v>
      </c>
      <c r="B200" s="5">
        <v>0.01120088138083</v>
      </c>
      <c r="C200" s="6">
        <v>0.1165855636658556</v>
      </c>
      <c r="D200" s="8"/>
      <c r="E200" s="8"/>
    </row>
    <row r="201" spans="1:5" ht="12.75" outlineLevel="2">
      <c r="A201" s="4" t="s">
        <v>49</v>
      </c>
      <c r="B201" s="5">
        <v>0.008458646616541353</v>
      </c>
      <c r="C201" s="6">
        <v>0.005623242736644799</v>
      </c>
      <c r="D201" s="6">
        <v>0.0816532258064516</v>
      </c>
      <c r="E201" s="6">
        <v>0.3379052369077307</v>
      </c>
    </row>
    <row r="202" spans="1:5" ht="12.75" outlineLevel="2">
      <c r="A202" s="4" t="s">
        <v>328</v>
      </c>
      <c r="B202" s="5">
        <v>0.0043514297554911</v>
      </c>
      <c r="C202" s="6">
        <v>0.0325948018747337</v>
      </c>
      <c r="D202" s="6">
        <v>0.0212810788032027</v>
      </c>
      <c r="E202" s="6">
        <v>0.3542889075160659</v>
      </c>
    </row>
    <row r="203" spans="1:5" ht="12.75" outlineLevel="2">
      <c r="A203" s="4" t="s">
        <v>269</v>
      </c>
      <c r="B203" s="5">
        <v>0.0038488453463960816</v>
      </c>
      <c r="C203" s="6">
        <v>0.0470802919708029</v>
      </c>
      <c r="D203" s="6">
        <v>0.053230543318649</v>
      </c>
      <c r="E203" s="6">
        <v>0.0925361766945925</v>
      </c>
    </row>
    <row r="204" spans="1:5" ht="12.75" outlineLevel="2">
      <c r="A204" s="4" t="s">
        <v>300</v>
      </c>
      <c r="B204" s="5">
        <v>0.0031347962382445</v>
      </c>
      <c r="C204" s="6">
        <v>0.0105672294424876</v>
      </c>
      <c r="D204" s="6">
        <v>0.039480259870065</v>
      </c>
      <c r="E204" s="6">
        <v>0.1485367200441745</v>
      </c>
    </row>
    <row r="205" spans="1:5" ht="12.75" outlineLevel="2">
      <c r="A205" s="4" t="s">
        <v>4</v>
      </c>
      <c r="B205" s="5">
        <v>0.0021601665292015</v>
      </c>
      <c r="C205" s="6">
        <v>0.0477559232948713</v>
      </c>
      <c r="D205" s="6">
        <v>0.015885655133973</v>
      </c>
      <c r="E205" s="8"/>
    </row>
    <row r="206" spans="1:5" ht="12.75" outlineLevel="2">
      <c r="A206" s="4" t="s">
        <v>343</v>
      </c>
      <c r="B206" s="5">
        <v>0.0014419610670511895</v>
      </c>
      <c r="C206" s="6">
        <v>-0.016985138004246284</v>
      </c>
      <c r="D206" s="6">
        <v>0.0544695388119188</v>
      </c>
      <c r="E206" s="6">
        <v>0.3150295857988166</v>
      </c>
    </row>
    <row r="207" spans="1:5" ht="12.75" outlineLevel="2">
      <c r="A207" s="4" t="s">
        <v>349</v>
      </c>
      <c r="B207" s="5">
        <v>0.00022768670309653916</v>
      </c>
      <c r="C207" s="6">
        <v>0.009073159526817504</v>
      </c>
      <c r="D207" s="6">
        <v>0.0533509171562163</v>
      </c>
      <c r="E207" s="6">
        <v>0.2350295192578015</v>
      </c>
    </row>
    <row r="208" spans="1:5" ht="12.75" outlineLevel="2">
      <c r="A208" s="4" t="s">
        <v>246</v>
      </c>
      <c r="B208" s="5">
        <v>0</v>
      </c>
      <c r="C208" s="6">
        <v>0.0200364298724954</v>
      </c>
      <c r="D208" s="6">
        <v>0.0586011342155009</v>
      </c>
      <c r="E208" s="6">
        <v>0.3445378151260504</v>
      </c>
    </row>
    <row r="209" spans="1:5" ht="12.75" outlineLevel="2">
      <c r="A209" s="4" t="s">
        <v>314</v>
      </c>
      <c r="B209" s="5">
        <v>-0.0009312913907284768</v>
      </c>
      <c r="C209" s="6">
        <v>-0.0006210537211468792</v>
      </c>
      <c r="D209" s="6">
        <v>-0.0030975735673722253</v>
      </c>
      <c r="E209" s="6">
        <v>0.0118423810521903</v>
      </c>
    </row>
    <row r="210" spans="1:5" ht="12.75" outlineLevel="2">
      <c r="A210" s="4" t="s">
        <v>121</v>
      </c>
      <c r="B210" s="5">
        <v>-0.0016750418760469012</v>
      </c>
      <c r="C210" s="6">
        <v>0.033824804856895055</v>
      </c>
      <c r="D210" s="6">
        <v>0.06905829596412556</v>
      </c>
      <c r="E210" s="6">
        <v>0.1341579448144624</v>
      </c>
    </row>
    <row r="211" spans="1:5" ht="12.75" outlineLevel="2">
      <c r="A211" s="4" t="s">
        <v>263</v>
      </c>
      <c r="B211" s="5">
        <v>-0.001988071570576541</v>
      </c>
      <c r="C211" s="6">
        <v>0.0255362614913177</v>
      </c>
      <c r="D211" s="6">
        <v>0.0692225772097977</v>
      </c>
      <c r="E211" s="6">
        <v>0.2067307692307692</v>
      </c>
    </row>
    <row r="212" spans="1:5" ht="12.75" outlineLevel="2">
      <c r="A212" s="4" t="s">
        <v>145</v>
      </c>
      <c r="B212" s="5">
        <v>-0.004659462674729851</v>
      </c>
      <c r="C212" s="8"/>
      <c r="D212" s="8"/>
      <c r="E212" s="8"/>
    </row>
    <row r="213" spans="1:5" ht="12.75" outlineLevel="2">
      <c r="A213" s="4" t="s">
        <v>223</v>
      </c>
      <c r="B213" s="5">
        <v>-0.005337917307518321</v>
      </c>
      <c r="C213" s="8"/>
      <c r="D213" s="8"/>
      <c r="E213" s="8"/>
    </row>
    <row r="214" spans="1:5" ht="12.75" outlineLevel="2">
      <c r="A214" s="4" t="s">
        <v>264</v>
      </c>
      <c r="B214" s="5">
        <v>-0.006458557588805166</v>
      </c>
      <c r="C214" s="6">
        <v>0.0324384787472036</v>
      </c>
      <c r="D214" s="6">
        <v>0.089728453364817</v>
      </c>
      <c r="E214" s="6">
        <v>0.2855153203342618</v>
      </c>
    </row>
    <row r="215" spans="1:5" ht="12.75" outlineLevel="2">
      <c r="A215" s="4" t="s">
        <v>3</v>
      </c>
      <c r="B215" s="5">
        <v>-0.008862417422728707</v>
      </c>
      <c r="C215" s="6">
        <v>0.0007336190586509</v>
      </c>
      <c r="D215" s="6">
        <v>-0.012722840164558892</v>
      </c>
      <c r="E215" s="8"/>
    </row>
    <row r="216" spans="1:5" ht="12.75" outlineLevel="2">
      <c r="A216" s="4" t="s">
        <v>196</v>
      </c>
      <c r="B216" s="5">
        <v>-0.011630507716394544</v>
      </c>
      <c r="C216" s="6">
        <v>0.0269579363234952</v>
      </c>
      <c r="D216" s="6">
        <v>0.0435706695005313</v>
      </c>
      <c r="E216" s="6">
        <v>0.0535224699010609</v>
      </c>
    </row>
    <row r="217" spans="1:5" ht="12.75" outlineLevel="2">
      <c r="A217" s="4" t="s">
        <v>6</v>
      </c>
      <c r="B217" s="5">
        <v>-0.01170415871171246</v>
      </c>
      <c r="C217" s="6">
        <v>0.0277082434182132</v>
      </c>
      <c r="D217" s="6">
        <v>0.0699137311286844</v>
      </c>
      <c r="E217" s="8"/>
    </row>
    <row r="218" spans="1:5" ht="12.75" outlineLevel="2">
      <c r="A218" s="4" t="s">
        <v>69</v>
      </c>
      <c r="B218" s="5">
        <v>-0.014242115971515769</v>
      </c>
      <c r="C218" s="6">
        <v>0.0132008887727094</v>
      </c>
      <c r="D218" s="6">
        <v>0.0424959655728886</v>
      </c>
      <c r="E218" s="6">
        <v>0.1968503937007874</v>
      </c>
    </row>
    <row r="219" spans="1:5" ht="12.75" outlineLevel="2">
      <c r="A219" s="4" t="s">
        <v>5</v>
      </c>
      <c r="B219" s="5">
        <v>-0.024415499482260617</v>
      </c>
      <c r="C219" s="6">
        <v>-0.0030630429939852975</v>
      </c>
      <c r="D219" s="6">
        <v>0.0138763026733122</v>
      </c>
      <c r="E219" s="8"/>
    </row>
    <row r="220" spans="1:5" ht="12.75" outlineLevel="2">
      <c r="A220" s="4" t="s">
        <v>329</v>
      </c>
      <c r="B220" s="5">
        <v>-0.028925619834710745</v>
      </c>
      <c r="C220" s="8"/>
      <c r="D220" s="8"/>
      <c r="E220" s="8"/>
    </row>
    <row r="221" spans="1:5" ht="12.75" outlineLevel="2">
      <c r="A221" s="4" t="s">
        <v>247</v>
      </c>
      <c r="B221" s="5">
        <v>-0.029529130087789304</v>
      </c>
      <c r="C221" s="6">
        <v>0.011647254575707157</v>
      </c>
      <c r="D221" s="6">
        <v>0.0583115752828547</v>
      </c>
      <c r="E221" s="6">
        <v>0.413953488372093</v>
      </c>
    </row>
    <row r="222" spans="1:5" ht="12.75" outlineLevel="2">
      <c r="A222" s="4" t="s">
        <v>48</v>
      </c>
      <c r="B222" s="5">
        <v>-0.03000968054211036</v>
      </c>
      <c r="C222" s="6">
        <v>-0.013779527559055118</v>
      </c>
      <c r="D222" s="6">
        <v>0.0151975683890578</v>
      </c>
      <c r="E222" s="6">
        <v>0.1985645933014354</v>
      </c>
    </row>
    <row r="223" spans="1:5" ht="12.75" outlineLevel="2">
      <c r="A223" s="4" t="s">
        <v>330</v>
      </c>
      <c r="B223" s="5">
        <v>-0.03726082578046324</v>
      </c>
      <c r="C223" s="8"/>
      <c r="D223" s="8"/>
      <c r="E223" s="8"/>
    </row>
    <row r="224" spans="1:5" ht="12.75" outlineLevel="2">
      <c r="A224" s="4" t="s">
        <v>199</v>
      </c>
      <c r="B224" s="5">
        <v>-0.03835645229087852</v>
      </c>
      <c r="C224" s="6">
        <v>-0.030511706748596247</v>
      </c>
      <c r="D224" s="6">
        <v>0.036823022886925</v>
      </c>
      <c r="E224" s="6">
        <v>0.087980026156224</v>
      </c>
    </row>
    <row r="225" spans="1:5" ht="12.75" outlineLevel="2">
      <c r="A225" s="4" t="s">
        <v>123</v>
      </c>
      <c r="B225" s="5">
        <v>-0.05207433016421781</v>
      </c>
      <c r="C225" s="6">
        <v>-0.03751645458534445</v>
      </c>
      <c r="D225" s="6">
        <v>0.0179835247708551</v>
      </c>
      <c r="E225" s="6">
        <v>0.0434058746581044</v>
      </c>
    </row>
    <row r="226" spans="1:5" s="11" customFormat="1" ht="12" outlineLevel="1">
      <c r="A226" s="7" t="s">
        <v>409</v>
      </c>
      <c r="B226" s="2">
        <f>MEDIAN(9,B227:B233)</f>
        <v>-0.02207561254061649</v>
      </c>
      <c r="C226" s="3"/>
      <c r="D226" s="3"/>
      <c r="E226" s="3"/>
    </row>
    <row r="227" spans="1:5" ht="12.75" outlineLevel="2">
      <c r="A227" s="4" t="s">
        <v>313</v>
      </c>
      <c r="B227" s="5">
        <v>0.010629251700680272</v>
      </c>
      <c r="C227" s="6">
        <v>0.043917435221783</v>
      </c>
      <c r="D227" s="6">
        <v>0.02104810996563574</v>
      </c>
      <c r="E227" s="6">
        <v>0.1060958585388553</v>
      </c>
    </row>
    <row r="228" spans="1:5" ht="12.75" outlineLevel="2">
      <c r="A228" s="4" t="s">
        <v>195</v>
      </c>
      <c r="B228" s="5">
        <v>-0.0004593477262287552</v>
      </c>
      <c r="C228" s="6">
        <v>0.0729783037475345</v>
      </c>
      <c r="D228" s="6">
        <v>0.068762278978389</v>
      </c>
      <c r="E228" s="6">
        <v>0.1513227513227513</v>
      </c>
    </row>
    <row r="229" spans="1:5" ht="12.75" outlineLevel="2">
      <c r="A229" s="4" t="s">
        <v>270</v>
      </c>
      <c r="B229" s="5">
        <v>-0.01694915254237288</v>
      </c>
      <c r="C229" s="6">
        <v>0.02922755741127349</v>
      </c>
      <c r="D229" s="6">
        <v>0.06825568797399784</v>
      </c>
      <c r="E229" s="6">
        <v>0.2973684210526316</v>
      </c>
    </row>
    <row r="230" spans="1:5" ht="12.75" outlineLevel="2">
      <c r="A230" s="4" t="s">
        <v>198</v>
      </c>
      <c r="B230" s="5">
        <v>-0.027202072538860103</v>
      </c>
      <c r="C230" s="6">
        <v>0.012584269662921348</v>
      </c>
      <c r="D230" s="6">
        <v>0.0622347949080622</v>
      </c>
      <c r="E230" s="6">
        <v>0.1889182058047493</v>
      </c>
    </row>
    <row r="231" spans="1:5" ht="12.75" outlineLevel="2">
      <c r="A231" s="4" t="s">
        <v>197</v>
      </c>
      <c r="B231" s="5">
        <v>-0.031240038253108064</v>
      </c>
      <c r="C231" s="6">
        <v>0.009634551495016611</v>
      </c>
      <c r="D231" s="6">
        <v>0.0596234309623431</v>
      </c>
      <c r="E231" s="6">
        <v>0.2521631644004944</v>
      </c>
    </row>
    <row r="232" spans="1:5" ht="12.75" outlineLevel="2">
      <c r="A232" s="4" t="s">
        <v>47</v>
      </c>
      <c r="B232" s="5">
        <v>-0.048065780034214446</v>
      </c>
      <c r="C232" s="6">
        <v>-0.02901691480678844</v>
      </c>
      <c r="D232" s="6">
        <v>0.03203805079422059</v>
      </c>
      <c r="E232" s="6">
        <v>0.4262681384100211</v>
      </c>
    </row>
    <row r="233" spans="1:5" ht="12.75" outlineLevel="2">
      <c r="A233" s="4" t="s">
        <v>200</v>
      </c>
      <c r="B233" s="5">
        <v>-0.05750224618149146</v>
      </c>
      <c r="C233" s="6">
        <v>-0.04665252953650409</v>
      </c>
      <c r="D233" s="6">
        <v>0.0528604884576782</v>
      </c>
      <c r="E233" s="6">
        <v>0.2929334428923583</v>
      </c>
    </row>
    <row r="234" spans="1:5" s="11" customFormat="1" ht="12" outlineLevel="1">
      <c r="A234" s="7" t="s">
        <v>410</v>
      </c>
      <c r="B234" s="2">
        <f>MEDIAN(9,B235:B258)</f>
        <v>0.0073970576148599</v>
      </c>
      <c r="C234" s="3"/>
      <c r="D234" s="3"/>
      <c r="E234" s="3"/>
    </row>
    <row r="235" spans="1:5" ht="12.75" outlineLevel="2">
      <c r="A235" s="4" t="s">
        <v>396</v>
      </c>
      <c r="B235" s="5">
        <v>0.0157139421149683</v>
      </c>
      <c r="C235" s="6">
        <v>0.029916266970165</v>
      </c>
      <c r="D235" s="6">
        <v>0.0708308680584904</v>
      </c>
      <c r="E235" s="6">
        <v>0.2103754657494984</v>
      </c>
    </row>
    <row r="236" spans="1:5" ht="12.75" outlineLevel="2">
      <c r="A236" s="4" t="s">
        <v>95</v>
      </c>
      <c r="B236" s="5">
        <v>0.013736263736263736</v>
      </c>
      <c r="C236" s="6">
        <v>0.024288688410825817</v>
      </c>
      <c r="D236" s="6">
        <v>0.0734545454545455</v>
      </c>
      <c r="E236" s="6">
        <v>0.2845953002610966</v>
      </c>
    </row>
    <row r="237" spans="1:5" ht="12.75" outlineLevel="2">
      <c r="A237" s="4" t="s">
        <v>299</v>
      </c>
      <c r="B237" s="5">
        <v>0.013126491646778</v>
      </c>
      <c r="C237" s="6">
        <v>0.0233025311370028</v>
      </c>
      <c r="D237" s="6">
        <v>0.0374745417515275</v>
      </c>
      <c r="E237" s="6">
        <v>0.1354062186559679</v>
      </c>
    </row>
    <row r="238" spans="1:5" ht="12.75" outlineLevel="2">
      <c r="A238" s="4" t="s">
        <v>65</v>
      </c>
      <c r="B238" s="5">
        <v>0.011530815109343936</v>
      </c>
      <c r="C238" s="6">
        <v>0.0366748166259169</v>
      </c>
      <c r="D238" s="6">
        <v>0.0895074946466809</v>
      </c>
      <c r="E238" s="6">
        <v>0.2979591836734694</v>
      </c>
    </row>
    <row r="239" spans="1:5" ht="12.75" outlineLevel="2">
      <c r="A239" s="4" t="s">
        <v>298</v>
      </c>
      <c r="B239" s="5">
        <v>0.0100311310965064</v>
      </c>
      <c r="C239" s="6">
        <v>0.018308631211857</v>
      </c>
      <c r="D239" s="6">
        <v>0.038961038961039</v>
      </c>
      <c r="E239" s="6">
        <v>0.1379579111457521</v>
      </c>
    </row>
    <row r="240" spans="1:5" ht="12.75" outlineLevel="2">
      <c r="A240" s="4" t="s">
        <v>160</v>
      </c>
      <c r="B240" s="5">
        <v>0.0099136868064118</v>
      </c>
      <c r="C240" s="6">
        <v>0.0206360283122321</v>
      </c>
      <c r="D240" s="6">
        <v>0.0505900461775269</v>
      </c>
      <c r="E240" s="6">
        <v>0.1687214611872146</v>
      </c>
    </row>
    <row r="241" spans="1:5" ht="12.75" outlineLevel="2">
      <c r="A241" s="4" t="s">
        <v>161</v>
      </c>
      <c r="B241" s="5">
        <v>0.0097381717960496</v>
      </c>
      <c r="C241" s="6">
        <v>0.0201410803786894</v>
      </c>
      <c r="D241" s="6">
        <v>0.0501624307280719</v>
      </c>
      <c r="E241" s="6">
        <v>0.1681368902114996</v>
      </c>
    </row>
    <row r="242" spans="1:5" ht="12.75" outlineLevel="2">
      <c r="A242" s="4" t="s">
        <v>192</v>
      </c>
      <c r="B242" s="5">
        <v>0.0092054542316322</v>
      </c>
      <c r="C242" s="6">
        <v>0.0315201411349603</v>
      </c>
      <c r="D242" s="6">
        <v>0.06924718073758</v>
      </c>
      <c r="E242" s="6">
        <v>0.224759111855886</v>
      </c>
    </row>
    <row r="243" spans="1:5" ht="12.75" outlineLevel="2">
      <c r="A243" s="4" t="s">
        <v>182</v>
      </c>
      <c r="B243" s="5">
        <v>0.0090620752152243</v>
      </c>
      <c r="C243" s="6">
        <v>0.0278659204984711</v>
      </c>
      <c r="D243" s="6">
        <v>0.0785156486470125</v>
      </c>
      <c r="E243" s="6">
        <v>0.2290286975717439</v>
      </c>
    </row>
    <row r="244" spans="1:5" ht="12.75" outlineLevel="2">
      <c r="A244" s="4" t="s">
        <v>186</v>
      </c>
      <c r="B244" s="5">
        <v>0.0089108509862692</v>
      </c>
      <c r="C244" s="6">
        <v>0.0162376076047489</v>
      </c>
      <c r="D244" s="6">
        <v>0.0394775278554438</v>
      </c>
      <c r="E244" s="6">
        <v>0.1451887269550825</v>
      </c>
    </row>
    <row r="245" spans="1:5" ht="12.75" outlineLevel="2">
      <c r="A245" s="4" t="s">
        <v>320</v>
      </c>
      <c r="B245" s="5">
        <v>0.0082704063286588</v>
      </c>
      <c r="C245" s="6">
        <v>0.0192657215557979</v>
      </c>
      <c r="D245" s="6">
        <v>0.039288361749444</v>
      </c>
      <c r="E245" s="6">
        <v>0.1390271148573169</v>
      </c>
    </row>
    <row r="246" spans="1:5" ht="12.75" outlineLevel="2">
      <c r="A246" s="4" t="s">
        <v>120</v>
      </c>
      <c r="B246" s="5">
        <v>0.0073970576148599</v>
      </c>
      <c r="C246" s="6">
        <v>0.0138969310943833</v>
      </c>
      <c r="D246" s="6">
        <v>0.0370589728403418</v>
      </c>
      <c r="E246" s="6">
        <v>0.2174215335717124</v>
      </c>
    </row>
    <row r="247" spans="1:5" ht="12.75" outlineLevel="2">
      <c r="A247" s="4" t="s">
        <v>43</v>
      </c>
      <c r="B247" s="5">
        <v>0.007342143906020558</v>
      </c>
      <c r="C247" s="6">
        <v>0.021593447505584513</v>
      </c>
      <c r="D247" s="6">
        <v>0.071875</v>
      </c>
      <c r="E247" s="6">
        <v>0.2088105726872247</v>
      </c>
    </row>
    <row r="248" spans="1:5" ht="12.75" outlineLevel="2">
      <c r="A248" s="4" t="s">
        <v>261</v>
      </c>
      <c r="B248" s="5">
        <v>0.0070575723884565</v>
      </c>
      <c r="C248" s="6">
        <v>0.0206251224769743</v>
      </c>
      <c r="D248" s="6">
        <v>0.0586949893281838</v>
      </c>
      <c r="E248" s="6">
        <v>0.2675225115599903</v>
      </c>
    </row>
    <row r="249" spans="1:5" ht="12.75" outlineLevel="2">
      <c r="A249" s="4" t="s">
        <v>114</v>
      </c>
      <c r="B249" s="5">
        <v>0.0062260536398467</v>
      </c>
      <c r="C249" s="6">
        <v>0.0154664088931851</v>
      </c>
      <c r="D249" s="6">
        <v>0.0385565991102323</v>
      </c>
      <c r="E249" s="6">
        <v>0.1763717805151176</v>
      </c>
    </row>
    <row r="250" spans="1:5" ht="12.75" outlineLevel="2">
      <c r="A250" s="4" t="s">
        <v>352</v>
      </c>
      <c r="B250" s="5">
        <v>0.004654255319148936</v>
      </c>
      <c r="C250" s="6">
        <v>0.0204288367381395</v>
      </c>
      <c r="D250" s="6">
        <v>0.0433281546694286</v>
      </c>
      <c r="E250" s="6">
        <v>0.1306706575624357</v>
      </c>
    </row>
    <row r="251" spans="1:5" ht="12.75" outlineLevel="2">
      <c r="A251" s="4" t="s">
        <v>23</v>
      </c>
      <c r="B251" s="5">
        <v>0.0038700314440054825</v>
      </c>
      <c r="C251" s="6">
        <v>-0.00479577971385181</v>
      </c>
      <c r="D251" s="6">
        <v>0.0021732131358660656</v>
      </c>
      <c r="E251" s="6">
        <v>0.0869489305979921</v>
      </c>
    </row>
    <row r="252" spans="1:5" ht="12.75" outlineLevel="2">
      <c r="A252" s="4" t="s">
        <v>44</v>
      </c>
      <c r="B252" s="5">
        <v>0.003456221198156682</v>
      </c>
      <c r="C252" s="6">
        <v>0.011614401858304296</v>
      </c>
      <c r="D252" s="6">
        <v>0.05575757575757576</v>
      </c>
      <c r="E252" s="6">
        <v>0.1691275167785235</v>
      </c>
    </row>
    <row r="253" spans="1:5" ht="12.75" outlineLevel="2">
      <c r="A253" s="4" t="s">
        <v>333</v>
      </c>
      <c r="B253" s="5">
        <v>0.0033602688215057</v>
      </c>
      <c r="C253" s="6">
        <v>0.0117789431222267</v>
      </c>
      <c r="D253" s="6">
        <v>0.032946215303517</v>
      </c>
      <c r="E253" s="6">
        <v>0.1651955774412339</v>
      </c>
    </row>
    <row r="254" spans="1:5" ht="12.75" outlineLevel="2">
      <c r="A254" s="4" t="s">
        <v>213</v>
      </c>
      <c r="B254" s="5">
        <v>0.0033338754268987</v>
      </c>
      <c r="C254" s="6">
        <v>0.0142199572579319</v>
      </c>
      <c r="D254" s="6">
        <v>0.0360201511335013</v>
      </c>
      <c r="E254" s="6">
        <v>0.1526389537599253</v>
      </c>
    </row>
    <row r="255" spans="1:5" ht="12.75" outlineLevel="2">
      <c r="A255" s="4" t="s">
        <v>127</v>
      </c>
      <c r="B255" s="5">
        <v>0.0028217004738327</v>
      </c>
      <c r="C255" s="6">
        <v>0.0361976014963142</v>
      </c>
      <c r="D255" s="6">
        <v>0.1031332357247438</v>
      </c>
      <c r="E255" s="6">
        <v>0.4196563159481459</v>
      </c>
    </row>
    <row r="256" spans="1:5" ht="12.75" outlineLevel="2">
      <c r="A256" s="4" t="s">
        <v>80</v>
      </c>
      <c r="B256" s="5">
        <v>0.0017650145494443</v>
      </c>
      <c r="C256" s="6">
        <v>0.0228435049437436</v>
      </c>
      <c r="D256" s="6">
        <v>0.0593220338983051</v>
      </c>
      <c r="E256" s="6">
        <v>0.2195830187583483</v>
      </c>
    </row>
    <row r="257" spans="1:5" ht="12.75" outlineLevel="2">
      <c r="A257" s="4" t="s">
        <v>227</v>
      </c>
      <c r="B257" s="5">
        <v>-0.003640534610013964</v>
      </c>
      <c r="C257" s="6">
        <v>0.0085819576959968</v>
      </c>
      <c r="D257" s="6">
        <v>0.0475566275167785</v>
      </c>
      <c r="E257" s="6">
        <v>0.1793282568915648</v>
      </c>
    </row>
    <row r="258" spans="1:5" ht="12.75" outlineLevel="2">
      <c r="A258" s="4" t="s">
        <v>76</v>
      </c>
      <c r="B258" s="5">
        <v>-0.004116920543433512</v>
      </c>
      <c r="C258" s="6">
        <v>0.0130522789139387</v>
      </c>
      <c r="D258" s="6">
        <v>0.0495335888350568</v>
      </c>
      <c r="E258" s="6">
        <v>0.1663452266152363</v>
      </c>
    </row>
    <row r="259" spans="1:5" s="11" customFormat="1" ht="12" outlineLevel="1">
      <c r="A259" s="7" t="s">
        <v>411</v>
      </c>
      <c r="B259" s="2">
        <f>MEDIAN(9,B260:B270)</f>
        <v>0.0064211361493686225</v>
      </c>
      <c r="C259" s="3"/>
      <c r="D259" s="3"/>
      <c r="E259" s="3"/>
    </row>
    <row r="260" spans="1:5" ht="12.75" outlineLevel="2">
      <c r="A260" s="4" t="s">
        <v>205</v>
      </c>
      <c r="B260" s="5">
        <v>0.03637938501515808</v>
      </c>
      <c r="C260" s="6">
        <v>0.0774425934263845</v>
      </c>
      <c r="D260" s="6">
        <v>0.0509442248572683</v>
      </c>
      <c r="E260" s="6">
        <v>0.012695725772323318</v>
      </c>
    </row>
    <row r="261" spans="1:5" ht="12.75" outlineLevel="2">
      <c r="A261" s="4" t="s">
        <v>206</v>
      </c>
      <c r="B261" s="5">
        <v>0.0245625131773139</v>
      </c>
      <c r="C261" s="6">
        <v>0.0314125013265414</v>
      </c>
      <c r="D261" s="6">
        <v>0.0257519788918206</v>
      </c>
      <c r="E261" s="6">
        <v>-0.07341023929831252</v>
      </c>
    </row>
    <row r="262" spans="1:5" ht="12.75" outlineLevel="2">
      <c r="A262" s="4" t="s">
        <v>220</v>
      </c>
      <c r="B262" s="5">
        <v>0.0188103711235384</v>
      </c>
      <c r="C262" s="6">
        <v>0.0095717884130982</v>
      </c>
      <c r="D262" s="6">
        <v>0.0388802488335925</v>
      </c>
      <c r="E262" s="8"/>
    </row>
    <row r="263" spans="1:5" ht="12.75" outlineLevel="2">
      <c r="A263" s="4" t="s">
        <v>345</v>
      </c>
      <c r="B263" s="5">
        <v>0.0086136481770253</v>
      </c>
      <c r="C263" s="6">
        <v>0.0178343949044586</v>
      </c>
      <c r="D263" s="6">
        <v>0.0707922743397714</v>
      </c>
      <c r="E263" s="6">
        <v>0.2202856886173749</v>
      </c>
    </row>
    <row r="264" spans="1:5" ht="12.75" outlineLevel="2">
      <c r="A264" s="4" t="s">
        <v>208</v>
      </c>
      <c r="B264" s="5">
        <v>0.006901840490797545</v>
      </c>
      <c r="C264" s="6">
        <v>0.0249804839968774</v>
      </c>
      <c r="D264" s="6">
        <v>0.0567404426559356</v>
      </c>
      <c r="E264" s="6">
        <v>0.1299483648881239</v>
      </c>
    </row>
    <row r="265" spans="1:5" ht="12.75" outlineLevel="2">
      <c r="A265" s="4" t="s">
        <v>1</v>
      </c>
      <c r="B265" s="5">
        <v>0.0059404318079397</v>
      </c>
      <c r="C265" s="6">
        <v>0.0316806722689076</v>
      </c>
      <c r="D265" s="6">
        <v>0.0254761109254928</v>
      </c>
      <c r="E265" s="8"/>
    </row>
    <row r="266" spans="1:5" ht="12.75" outlineLevel="2">
      <c r="A266" s="4" t="s">
        <v>207</v>
      </c>
      <c r="B266" s="5">
        <v>0.00420673076923077</v>
      </c>
      <c r="C266" s="6">
        <v>0.0142640364188164</v>
      </c>
      <c r="D266" s="6">
        <v>0.0414459333125584</v>
      </c>
      <c r="E266" s="6">
        <v>0.1011532125205931</v>
      </c>
    </row>
    <row r="267" spans="1:5" ht="12.75" outlineLevel="2">
      <c r="A267" s="4" t="s">
        <v>209</v>
      </c>
      <c r="B267" s="5">
        <v>-0.004480537664519743</v>
      </c>
      <c r="C267" s="6">
        <v>-0.018768975986751313</v>
      </c>
      <c r="D267" s="6">
        <v>0.0316308763784098</v>
      </c>
      <c r="E267" s="6">
        <v>0.0336305485559217</v>
      </c>
    </row>
    <row r="268" spans="1:5" ht="12.75" outlineLevel="2">
      <c r="A268" s="4" t="s">
        <v>0</v>
      </c>
      <c r="B268" s="5">
        <v>-0.005105907694762456</v>
      </c>
      <c r="C268" s="6">
        <v>-0.01462788285841276</v>
      </c>
      <c r="D268" s="6">
        <v>-0.0034263338228095936</v>
      </c>
      <c r="E268" s="8"/>
    </row>
    <row r="269" spans="1:5" ht="12.75" outlineLevel="2">
      <c r="A269" s="4" t="s">
        <v>2</v>
      </c>
      <c r="B269" s="5">
        <v>-0.02072141212586339</v>
      </c>
      <c r="C269" s="6">
        <v>-0.01837763911445423</v>
      </c>
      <c r="D269" s="6">
        <v>0.0234077946768061</v>
      </c>
      <c r="E269" s="8"/>
    </row>
    <row r="270" spans="1:5" ht="12.75" outlineLevel="2">
      <c r="A270" s="4" t="s">
        <v>210</v>
      </c>
      <c r="B270" s="5">
        <v>-0.024474594306996545</v>
      </c>
      <c r="C270" s="6">
        <v>-0.03525388055774796</v>
      </c>
      <c r="D270" s="6">
        <v>0.0474150242787775</v>
      </c>
      <c r="E270" s="6">
        <v>0.2284757118927973</v>
      </c>
    </row>
    <row r="271" spans="1:5" s="11" customFormat="1" ht="12" outlineLevel="1">
      <c r="A271" s="7" t="s">
        <v>412</v>
      </c>
      <c r="B271" s="2">
        <f>MEDIAN(9,B272:B302)</f>
        <v>0.01237241643312955</v>
      </c>
      <c r="C271" s="3"/>
      <c r="D271" s="3"/>
      <c r="E271" s="3"/>
    </row>
    <row r="272" spans="1:5" ht="12.75" outlineLevel="2">
      <c r="A272" s="4" t="s">
        <v>388</v>
      </c>
      <c r="B272" s="5">
        <v>0.0220162710727166</v>
      </c>
      <c r="C272" s="6">
        <v>0.0362700909941322</v>
      </c>
      <c r="D272" s="6">
        <v>0.0561189114231236</v>
      </c>
      <c r="E272" s="6">
        <v>0.1078734430402764</v>
      </c>
    </row>
    <row r="273" spans="1:5" ht="12.75" outlineLevel="2">
      <c r="A273" s="4" t="s">
        <v>90</v>
      </c>
      <c r="B273" s="5">
        <v>0.0203258322231992</v>
      </c>
      <c r="C273" s="6">
        <v>0.0208112302110195</v>
      </c>
      <c r="D273" s="6">
        <v>0.0403289109154713</v>
      </c>
      <c r="E273" s="6">
        <v>0.1743685525029862</v>
      </c>
    </row>
    <row r="274" spans="1:5" ht="12.75" outlineLevel="2">
      <c r="A274" s="4" t="s">
        <v>124</v>
      </c>
      <c r="B274" s="5">
        <v>0.0163504152144916</v>
      </c>
      <c r="C274" s="6">
        <v>0.0361905597473241</v>
      </c>
      <c r="D274" s="6">
        <v>0.0773546180159635</v>
      </c>
      <c r="E274" s="6">
        <v>0.224583959769817</v>
      </c>
    </row>
    <row r="275" spans="1:5" ht="12.75" outlineLevel="2">
      <c r="A275" s="4" t="s">
        <v>89</v>
      </c>
      <c r="B275" s="5">
        <v>0.0162297677691766</v>
      </c>
      <c r="C275" s="6">
        <v>0.0191883546537274</v>
      </c>
      <c r="D275" s="6">
        <v>0.0408595368952158</v>
      </c>
      <c r="E275" s="6">
        <v>0.1509913320713361</v>
      </c>
    </row>
    <row r="276" spans="1:5" ht="12.75" outlineLevel="2">
      <c r="A276" s="4" t="s">
        <v>291</v>
      </c>
      <c r="B276" s="5">
        <v>0.015345485375159</v>
      </c>
      <c r="C276" s="6">
        <v>0.0180210812648759</v>
      </c>
      <c r="D276" s="6">
        <v>0.0231524989320803</v>
      </c>
      <c r="E276" s="6">
        <v>0.0581374801201626</v>
      </c>
    </row>
    <row r="277" spans="1:5" ht="12.75" outlineLevel="2">
      <c r="A277" s="4" t="s">
        <v>154</v>
      </c>
      <c r="B277" s="5">
        <v>0.0148968678380443</v>
      </c>
      <c r="C277" s="6">
        <v>0.0200175496325546</v>
      </c>
      <c r="D277" s="6">
        <v>0.0298449612403101</v>
      </c>
      <c r="E277" s="6">
        <v>0.0487172258246405</v>
      </c>
    </row>
    <row r="278" spans="1:5" ht="12.75" outlineLevel="2">
      <c r="A278" s="4" t="s">
        <v>177</v>
      </c>
      <c r="B278" s="5">
        <v>0.0144147273358805</v>
      </c>
      <c r="C278" s="6">
        <v>0.0152963671128107</v>
      </c>
      <c r="D278" s="6">
        <v>0.024826739187648</v>
      </c>
      <c r="E278" s="6">
        <v>0.0518638573743922</v>
      </c>
    </row>
    <row r="279" spans="1:5" ht="12.75" outlineLevel="2">
      <c r="A279" s="4" t="s">
        <v>184</v>
      </c>
      <c r="B279" s="5">
        <v>0.0141870802988745</v>
      </c>
      <c r="C279" s="6">
        <v>0.0151472119662975</v>
      </c>
      <c r="D279" s="6">
        <v>0.0198297589043702</v>
      </c>
      <c r="E279" s="6">
        <v>0.0311568420040388</v>
      </c>
    </row>
    <row r="280" spans="1:5" ht="12.75" outlineLevel="2">
      <c r="A280" s="4" t="s">
        <v>178</v>
      </c>
      <c r="B280" s="5">
        <v>0.0141839540114971</v>
      </c>
      <c r="C280" s="6">
        <v>0.0157071339173967</v>
      </c>
      <c r="D280" s="6">
        <v>0.0241670873296315</v>
      </c>
      <c r="E280" s="6">
        <v>0.0459466426085836</v>
      </c>
    </row>
    <row r="281" spans="1:5" ht="12.75" outlineLevel="2">
      <c r="A281" s="4" t="s">
        <v>71</v>
      </c>
      <c r="B281" s="5">
        <v>0.01417953429692</v>
      </c>
      <c r="C281" s="6">
        <v>0.0174444199867929</v>
      </c>
      <c r="D281" s="6">
        <v>0.0288242167937232</v>
      </c>
      <c r="E281" s="6">
        <v>0.0643499285214004</v>
      </c>
    </row>
    <row r="282" spans="1:5" ht="12.75" outlineLevel="2">
      <c r="A282" s="4" t="s">
        <v>156</v>
      </c>
      <c r="B282" s="5">
        <v>0.0140058429283382</v>
      </c>
      <c r="C282" s="6">
        <v>0.0168892718655752</v>
      </c>
      <c r="D282" s="6">
        <v>0.0241256617200382</v>
      </c>
      <c r="E282" s="6">
        <v>0.0363572494950382</v>
      </c>
    </row>
    <row r="283" spans="1:5" ht="12.75" outlineLevel="2">
      <c r="A283" s="4" t="s">
        <v>284</v>
      </c>
      <c r="B283" s="5">
        <v>0.0133093026479967</v>
      </c>
      <c r="C283" s="6">
        <v>0.0152093895409403</v>
      </c>
      <c r="D283" s="6">
        <v>0.0372525367203576</v>
      </c>
      <c r="E283" s="6">
        <v>0.0971179825878115</v>
      </c>
    </row>
    <row r="284" spans="1:5" ht="12.75" outlineLevel="2">
      <c r="A284" s="4" t="s">
        <v>155</v>
      </c>
      <c r="B284" s="5">
        <v>0.012990137118114</v>
      </c>
      <c r="C284" s="6">
        <v>0.0160208464025479</v>
      </c>
      <c r="D284" s="6">
        <v>0.0230806608357629</v>
      </c>
      <c r="E284" s="6">
        <v>0.0360183043841952</v>
      </c>
    </row>
    <row r="285" spans="1:5" ht="12.75" outlineLevel="2">
      <c r="A285" s="4" t="s">
        <v>219</v>
      </c>
      <c r="B285" s="5">
        <v>0.0129777141322832</v>
      </c>
      <c r="C285" s="6">
        <v>0.0140668398888988</v>
      </c>
      <c r="D285" s="6">
        <v>0.0205590622182146</v>
      </c>
      <c r="E285" s="6">
        <v>0.0344575450141669</v>
      </c>
    </row>
    <row r="286" spans="1:5" ht="12.75" outlineLevel="2">
      <c r="A286" s="4" t="s">
        <v>350</v>
      </c>
      <c r="B286" s="5">
        <v>0.0126066870252917</v>
      </c>
      <c r="C286" s="6">
        <v>0.0214043124555722</v>
      </c>
      <c r="D286" s="6">
        <v>0.0466170281644545</v>
      </c>
      <c r="E286" s="6">
        <v>0.0930606034992815</v>
      </c>
    </row>
    <row r="287" spans="1:5" ht="12.75" outlineLevel="2">
      <c r="A287" s="4" t="s">
        <v>283</v>
      </c>
      <c r="B287" s="5">
        <v>0.0121381458409674</v>
      </c>
      <c r="C287" s="6">
        <v>0.0139959618208517</v>
      </c>
      <c r="D287" s="6">
        <v>0.0386857196577983</v>
      </c>
      <c r="E287" s="6">
        <v>0.0922886801779535</v>
      </c>
    </row>
    <row r="288" spans="1:5" ht="12.75" outlineLevel="2">
      <c r="A288" s="4" t="s">
        <v>37</v>
      </c>
      <c r="B288" s="5">
        <v>0.0120886501007388</v>
      </c>
      <c r="C288" s="6">
        <v>0.0258679373723622</v>
      </c>
      <c r="D288" s="6">
        <v>0.079512893982808</v>
      </c>
      <c r="E288" s="6">
        <v>0.1512605042016807</v>
      </c>
    </row>
    <row r="289" spans="1:5" ht="12.75" outlineLevel="2">
      <c r="A289" s="4" t="s">
        <v>331</v>
      </c>
      <c r="B289" s="5">
        <v>0.011939069575957185</v>
      </c>
      <c r="C289" s="6">
        <v>0.022037422037422035</v>
      </c>
      <c r="D289" s="6">
        <v>0.0353833192923336</v>
      </c>
      <c r="E289" s="6">
        <v>0.0472944184064764</v>
      </c>
    </row>
    <row r="290" spans="1:5" ht="12.75" outlineLevel="2">
      <c r="A290" s="4" t="s">
        <v>335</v>
      </c>
      <c r="B290" s="5">
        <v>0.0118241676713345</v>
      </c>
      <c r="C290" s="6">
        <v>0.0163010572399981</v>
      </c>
      <c r="D290" s="6">
        <v>0.0277895530121049</v>
      </c>
      <c r="E290" s="6">
        <v>0.0422219038066581</v>
      </c>
    </row>
    <row r="291" spans="1:5" ht="12.75" outlineLevel="2">
      <c r="A291" s="4" t="s">
        <v>61</v>
      </c>
      <c r="B291" s="5">
        <v>0.011703511053315995</v>
      </c>
      <c r="C291" s="6">
        <v>0.01832460732984293</v>
      </c>
      <c r="D291" s="6">
        <v>0.0387182910547397</v>
      </c>
      <c r="E291" s="6">
        <v>0.0835654596100279</v>
      </c>
    </row>
    <row r="292" spans="1:5" ht="12.75" outlineLevel="2">
      <c r="A292" s="4" t="s">
        <v>258</v>
      </c>
      <c r="B292" s="5">
        <v>0.011622501162250116</v>
      </c>
      <c r="C292" s="6">
        <v>0.0194424923869759</v>
      </c>
      <c r="D292" s="6">
        <v>0.0329931165440304</v>
      </c>
      <c r="E292" s="6">
        <v>0.0942921800352024</v>
      </c>
    </row>
    <row r="293" spans="1:5" ht="12.75" outlineLevel="2">
      <c r="A293" s="4" t="s">
        <v>101</v>
      </c>
      <c r="B293" s="5">
        <v>0.011446012972148</v>
      </c>
      <c r="C293" s="6">
        <v>0.0157952997275204</v>
      </c>
      <c r="D293" s="6">
        <v>0.0225431791882741</v>
      </c>
      <c r="E293" s="6">
        <v>-0.007818023038216826</v>
      </c>
    </row>
    <row r="294" spans="1:5" ht="12.75" outlineLevel="2">
      <c r="A294" s="4" t="s">
        <v>249</v>
      </c>
      <c r="B294" s="5">
        <v>0.010284810126582278</v>
      </c>
      <c r="C294" s="6">
        <v>0.016719745222929936</v>
      </c>
      <c r="D294" s="6">
        <v>0.029838709677419355</v>
      </c>
      <c r="E294" s="6">
        <v>0.0822033898305085</v>
      </c>
    </row>
    <row r="295" spans="1:5" ht="12.75" outlineLevel="2">
      <c r="A295" s="4" t="s">
        <v>319</v>
      </c>
      <c r="B295" s="5">
        <v>0.0102045915664698</v>
      </c>
      <c r="C295" s="8"/>
      <c r="D295" s="8"/>
      <c r="E295" s="8"/>
    </row>
    <row r="296" spans="1:5" ht="12.75" outlineLevel="2">
      <c r="A296" s="4" t="s">
        <v>38</v>
      </c>
      <c r="B296" s="5">
        <v>0.010169491525423728</v>
      </c>
      <c r="C296" s="6">
        <v>0.022298456260720412</v>
      </c>
      <c r="D296" s="6">
        <v>0.07097933513027853</v>
      </c>
      <c r="E296" s="6">
        <v>0.1428571428571429</v>
      </c>
    </row>
    <row r="297" spans="1:5" ht="12.75" outlineLevel="2">
      <c r="A297" s="4" t="s">
        <v>75</v>
      </c>
      <c r="B297" s="5">
        <v>0.010145540189625</v>
      </c>
      <c r="C297" s="6">
        <v>0.0192553774907075</v>
      </c>
      <c r="D297" s="6">
        <v>0.0305588072207504</v>
      </c>
      <c r="E297" s="6">
        <v>0.0964929531301213</v>
      </c>
    </row>
    <row r="298" spans="1:5" ht="12.75" outlineLevel="2">
      <c r="A298" s="4" t="s">
        <v>318</v>
      </c>
      <c r="B298" s="5">
        <v>0.0098804930836548</v>
      </c>
      <c r="C298" s="6">
        <v>0.0081728511038046</v>
      </c>
      <c r="D298" s="6">
        <v>0.0164803940140178</v>
      </c>
      <c r="E298" s="6">
        <v>0.0271822358346095</v>
      </c>
    </row>
    <row r="299" spans="1:5" ht="12.75" outlineLevel="2">
      <c r="A299" s="4" t="s">
        <v>211</v>
      </c>
      <c r="B299" s="5">
        <v>0.0093636798578361</v>
      </c>
      <c r="C299" s="6">
        <v>0.0140071408953584</v>
      </c>
      <c r="D299" s="6">
        <v>0.0193263390392049</v>
      </c>
      <c r="E299" s="6">
        <v>0.0213707725292206</v>
      </c>
    </row>
    <row r="300" spans="1:5" ht="12.75" outlineLevel="2">
      <c r="A300" s="4" t="s">
        <v>257</v>
      </c>
      <c r="B300" s="5">
        <v>0.008744256223853</v>
      </c>
      <c r="C300" s="6">
        <v>0.0130169771686353</v>
      </c>
      <c r="D300" s="6">
        <v>0.0267713787085515</v>
      </c>
      <c r="E300" s="6">
        <v>0.0709552934323577</v>
      </c>
    </row>
    <row r="301" spans="1:5" ht="12.75" outlineLevel="2">
      <c r="A301" s="4" t="s">
        <v>21</v>
      </c>
      <c r="B301" s="5">
        <v>0.0069174232598357</v>
      </c>
      <c r="C301" s="6">
        <v>-0.03494475138121547</v>
      </c>
      <c r="D301" s="6">
        <v>-0.022865533878749737</v>
      </c>
      <c r="E301" s="6">
        <v>-0.012089077412513256</v>
      </c>
    </row>
    <row r="302" spans="1:5" ht="12.75" outlineLevel="2">
      <c r="A302" s="4" t="s">
        <v>226</v>
      </c>
      <c r="B302" s="5">
        <v>0.0005455537370430987</v>
      </c>
      <c r="C302" s="6">
        <v>0.0197386711148179</v>
      </c>
      <c r="D302" s="6">
        <v>0.0236517128305309</v>
      </c>
      <c r="E302" s="6">
        <v>0.0218693411338627</v>
      </c>
    </row>
    <row r="303" spans="1:5" s="11" customFormat="1" ht="12" outlineLevel="1">
      <c r="A303" s="7" t="s">
        <v>413</v>
      </c>
      <c r="B303" s="2">
        <f>MEDIAN(9,B304:B322)</f>
        <v>0.01200921626791216</v>
      </c>
      <c r="C303" s="3"/>
      <c r="D303" s="3"/>
      <c r="E303" s="3"/>
    </row>
    <row r="304" spans="1:5" ht="12.75" outlineLevel="2">
      <c r="A304" s="4" t="s">
        <v>251</v>
      </c>
      <c r="B304" s="5">
        <v>0.0372327044025157</v>
      </c>
      <c r="C304" s="6">
        <v>0.0416877210712481</v>
      </c>
      <c r="D304" s="6">
        <v>0.0590804007192397</v>
      </c>
      <c r="E304" s="6">
        <v>0.0036514118792599806</v>
      </c>
    </row>
    <row r="305" spans="1:5" ht="12.75" outlineLevel="2">
      <c r="A305" s="4" t="s">
        <v>290</v>
      </c>
      <c r="B305" s="5">
        <v>0.0323418023124577</v>
      </c>
      <c r="C305" s="6">
        <v>-0.01115915915915916</v>
      </c>
      <c r="D305" s="6">
        <v>0.003828941431829</v>
      </c>
      <c r="E305" s="6">
        <v>0.0064430153801012</v>
      </c>
    </row>
    <row r="306" spans="1:5" ht="12.75" outlineLevel="2">
      <c r="A306" s="4" t="s">
        <v>395</v>
      </c>
      <c r="B306" s="5">
        <v>0.0291758955166883</v>
      </c>
      <c r="C306" s="6">
        <v>0.0538046453429264</v>
      </c>
      <c r="D306" s="6">
        <v>0.1055049634916728</v>
      </c>
      <c r="E306" s="6">
        <v>0.1575466025255562</v>
      </c>
    </row>
    <row r="307" spans="1:5" ht="12.75" outlineLevel="2">
      <c r="A307" s="4" t="s">
        <v>259</v>
      </c>
      <c r="B307" s="5">
        <v>0.028546712802768166</v>
      </c>
      <c r="C307" s="6">
        <v>0.05128205128205128</v>
      </c>
      <c r="D307" s="6">
        <v>0.1854436689930209</v>
      </c>
      <c r="E307" s="6">
        <v>0.5811170212765957</v>
      </c>
    </row>
    <row r="308" spans="1:5" ht="12.75" outlineLevel="2">
      <c r="A308" s="4" t="s">
        <v>135</v>
      </c>
      <c r="B308" s="5">
        <v>0.0216724393864424</v>
      </c>
      <c r="C308" s="8"/>
      <c r="D308" s="8"/>
      <c r="E308" s="8"/>
    </row>
    <row r="309" spans="1:5" ht="12.75" outlineLevel="2">
      <c r="A309" s="4" t="s">
        <v>293</v>
      </c>
      <c r="B309" s="5">
        <v>0.0184788663742079</v>
      </c>
      <c r="C309" s="6">
        <v>0.0159850655552661</v>
      </c>
      <c r="D309" s="6">
        <v>-0.0067652451446421295</v>
      </c>
      <c r="E309" s="6">
        <v>0.1060581713000161</v>
      </c>
    </row>
    <row r="310" spans="1:5" ht="12.75" outlineLevel="2">
      <c r="A310" s="4" t="s">
        <v>91</v>
      </c>
      <c r="B310" s="5">
        <v>0.017497812773403325</v>
      </c>
      <c r="C310" s="6">
        <v>0.013066202090592335</v>
      </c>
      <c r="D310" s="6">
        <v>0.03746654772524532</v>
      </c>
      <c r="E310" s="6">
        <v>0.1313229571984436</v>
      </c>
    </row>
    <row r="311" spans="1:5" ht="12.75" outlineLevel="2">
      <c r="A311" s="4" t="s">
        <v>384</v>
      </c>
      <c r="B311" s="5">
        <v>0.0157310302282542</v>
      </c>
      <c r="C311" s="6">
        <v>0.024792531120332</v>
      </c>
      <c r="D311" s="6">
        <v>0.0438503803888419</v>
      </c>
      <c r="E311" s="6">
        <v>-0.045138217668664216</v>
      </c>
    </row>
    <row r="312" spans="1:5" ht="12.75" outlineLevel="2">
      <c r="A312" s="4" t="s">
        <v>253</v>
      </c>
      <c r="B312" s="5">
        <v>0.01333032083145052</v>
      </c>
      <c r="C312" s="6">
        <v>0.0678571428571429</v>
      </c>
      <c r="D312" s="6">
        <v>0.1429663608562691</v>
      </c>
      <c r="E312" s="6">
        <v>0.3098714953271028</v>
      </c>
    </row>
    <row r="313" spans="1:5" ht="12.75" outlineLevel="2">
      <c r="A313" s="4" t="s">
        <v>286</v>
      </c>
      <c r="B313" s="5">
        <v>0.0106881117043738</v>
      </c>
      <c r="C313" s="6">
        <v>-0.0027868564074550726</v>
      </c>
      <c r="D313" s="6">
        <v>0.0649830917396721</v>
      </c>
      <c r="E313" s="6">
        <v>0.0165546662639686</v>
      </c>
    </row>
    <row r="314" spans="1:5" ht="12.75" outlineLevel="2">
      <c r="A314" s="4" t="s">
        <v>40</v>
      </c>
      <c r="B314" s="5">
        <v>0.004424778761061947</v>
      </c>
      <c r="C314" s="6">
        <v>-0.023655913978494623</v>
      </c>
      <c r="D314" s="6">
        <v>0.0389016018306636</v>
      </c>
      <c r="E314" s="6">
        <v>-0.002197802197802198</v>
      </c>
    </row>
    <row r="315" spans="1:5" ht="12.75" outlineLevel="2">
      <c r="A315" s="4" t="s">
        <v>224</v>
      </c>
      <c r="B315" s="5">
        <v>0.003452136592647882</v>
      </c>
      <c r="C315" s="6">
        <v>0.011568848758465</v>
      </c>
      <c r="D315" s="6">
        <v>0.025359900848508</v>
      </c>
      <c r="E315" s="6">
        <v>0.0488589818607373</v>
      </c>
    </row>
    <row r="316" spans="1:5" ht="12.75" outlineLevel="2">
      <c r="A316" s="4" t="s">
        <v>24</v>
      </c>
      <c r="B316" s="5">
        <v>0.0028276131045241806</v>
      </c>
      <c r="C316" s="6">
        <v>-0.015789473684210527</v>
      </c>
      <c r="D316" s="6">
        <v>-0.04609534409200519</v>
      </c>
      <c r="E316" s="6">
        <v>-0.12905411127106445</v>
      </c>
    </row>
    <row r="317" spans="1:5" ht="12.75" outlineLevel="2">
      <c r="A317" s="4" t="s">
        <v>255</v>
      </c>
      <c r="B317" s="5">
        <v>0.0021424745581146223</v>
      </c>
      <c r="C317" s="6">
        <v>-0.02880872047754996</v>
      </c>
      <c r="D317" s="6">
        <v>0.0319911748483177</v>
      </c>
      <c r="E317" s="6">
        <v>0.0505334081976418</v>
      </c>
    </row>
    <row r="318" spans="1:5" ht="12.75" outlineLevel="2">
      <c r="A318" s="4" t="s">
        <v>131</v>
      </c>
      <c r="B318" s="5">
        <v>-0.0015568745742921086</v>
      </c>
      <c r="C318" s="8"/>
      <c r="D318" s="8"/>
      <c r="E318" s="8"/>
    </row>
    <row r="319" spans="1:5" ht="12.75" outlineLevel="2">
      <c r="A319" s="4" t="s">
        <v>348</v>
      </c>
      <c r="B319" s="5">
        <v>-0.0025463805020007274</v>
      </c>
      <c r="C319" s="6">
        <v>0.0148977514573887</v>
      </c>
      <c r="D319" s="6">
        <v>0.0622760290556901</v>
      </c>
      <c r="E319" s="6">
        <v>0.0964710586823953</v>
      </c>
    </row>
    <row r="320" spans="1:5" ht="12.75" outlineLevel="2">
      <c r="A320" s="4" t="s">
        <v>225</v>
      </c>
      <c r="B320" s="5">
        <v>-0.0030714516650501133</v>
      </c>
      <c r="C320" s="6">
        <v>-0.0029640008622547963</v>
      </c>
      <c r="D320" s="6">
        <v>0.0371097034587141</v>
      </c>
      <c r="E320" s="6">
        <v>0.0654803040774015</v>
      </c>
    </row>
    <row r="321" spans="1:5" ht="12.75" outlineLevel="2">
      <c r="A321" s="4" t="s">
        <v>288</v>
      </c>
      <c r="B321" s="5">
        <v>-0.004878927290885574</v>
      </c>
      <c r="C321" s="6">
        <v>-0.01876710227868945</v>
      </c>
      <c r="D321" s="6">
        <v>-0.0034758086993589427</v>
      </c>
      <c r="E321" s="6">
        <v>0.1079696671406176</v>
      </c>
    </row>
    <row r="322" spans="1:5" ht="12.75" outlineLevel="2">
      <c r="A322" s="4" t="s">
        <v>59</v>
      </c>
      <c r="B322" s="5">
        <v>-0.005171603196991067</v>
      </c>
      <c r="C322" s="6">
        <v>-0.026231017027151405</v>
      </c>
      <c r="D322" s="6">
        <v>0.0386125654450262</v>
      </c>
      <c r="E322" s="6">
        <v>0.0615384615384615</v>
      </c>
    </row>
    <row r="323" spans="1:5" s="11" customFormat="1" ht="12" outlineLevel="1">
      <c r="A323" s="7" t="s">
        <v>414</v>
      </c>
      <c r="B323" s="2">
        <f>MEDIAN(9,B324:B334)</f>
        <v>0.006401489501829864</v>
      </c>
      <c r="C323" s="3"/>
      <c r="D323" s="3"/>
      <c r="E323" s="3"/>
    </row>
    <row r="324" spans="1:5" ht="12.75" outlineLevel="2">
      <c r="A324" s="4" t="s">
        <v>252</v>
      </c>
      <c r="B324" s="5">
        <v>0.0164874551971326</v>
      </c>
      <c r="C324" s="6">
        <v>0.0245664739884393</v>
      </c>
      <c r="D324" s="6">
        <v>0.0750568612585292</v>
      </c>
      <c r="E324" s="6">
        <v>0.1925988225399495</v>
      </c>
    </row>
    <row r="325" spans="1:5" ht="12.75" outlineLevel="2">
      <c r="A325" s="4" t="s">
        <v>256</v>
      </c>
      <c r="B325" s="5">
        <v>0.0132013201320132</v>
      </c>
      <c r="C325" s="6">
        <v>0.014317180616740088</v>
      </c>
      <c r="D325" s="6">
        <v>0.0561926605504587</v>
      </c>
      <c r="E325" s="6">
        <v>0.1483790523690773</v>
      </c>
    </row>
    <row r="326" spans="1:5" ht="12.75" outlineLevel="2">
      <c r="A326" s="4" t="s">
        <v>289</v>
      </c>
      <c r="B326" s="5">
        <v>0.0107266435986159</v>
      </c>
      <c r="C326" s="6">
        <v>-0.005729846258580586</v>
      </c>
      <c r="D326" s="6">
        <v>0.0435869953554841</v>
      </c>
      <c r="E326" s="6">
        <v>0.0566105986616025</v>
      </c>
    </row>
    <row r="327" spans="1:5" ht="12.75" outlineLevel="2">
      <c r="A327" s="4" t="s">
        <v>285</v>
      </c>
      <c r="B327" s="5">
        <v>0.0100970772984478</v>
      </c>
      <c r="C327" s="6">
        <v>0.0125939996357108</v>
      </c>
      <c r="D327" s="6">
        <v>0.0438572961373391</v>
      </c>
      <c r="E327" s="6">
        <v>0.0984559799023344</v>
      </c>
    </row>
    <row r="328" spans="1:5" ht="12.75" outlineLevel="2">
      <c r="A328" s="4" t="s">
        <v>287</v>
      </c>
      <c r="B328" s="5">
        <v>0.006557928367244</v>
      </c>
      <c r="C328" s="6">
        <v>0.0250702102883759</v>
      </c>
      <c r="D328" s="6">
        <v>0.0208049113233288</v>
      </c>
      <c r="E328" s="6">
        <v>0.2110054622698766</v>
      </c>
    </row>
    <row r="329" spans="1:5" ht="12.75" outlineLevel="2">
      <c r="A329" s="4" t="s">
        <v>60</v>
      </c>
      <c r="B329" s="5">
        <v>0.006245050636415727</v>
      </c>
      <c r="C329" s="6">
        <v>0.017261017566925496</v>
      </c>
      <c r="D329" s="6">
        <v>0.0639052448861509</v>
      </c>
      <c r="E329" s="6">
        <v>0.1602268593783637</v>
      </c>
    </row>
    <row r="330" spans="1:5" ht="12.75" outlineLevel="2">
      <c r="A330" s="4" t="s">
        <v>386</v>
      </c>
      <c r="B330" s="5">
        <v>0.005311332443309</v>
      </c>
      <c r="C330" s="6">
        <v>0.0231571538890138</v>
      </c>
      <c r="D330" s="6">
        <v>0.0465116279069767</v>
      </c>
      <c r="E330" s="8"/>
    </row>
    <row r="331" spans="1:5" ht="12.75" outlineLevel="2">
      <c r="A331" s="4" t="s">
        <v>292</v>
      </c>
      <c r="B331" s="5">
        <v>-0.0018359093953903788</v>
      </c>
      <c r="C331" s="6">
        <v>-0.0010676333300228423</v>
      </c>
      <c r="D331" s="6">
        <v>0.0083205934688354</v>
      </c>
      <c r="E331" s="6">
        <v>0.31437438745508</v>
      </c>
    </row>
    <row r="332" spans="1:5" ht="12.75" outlineLevel="2">
      <c r="A332" s="4" t="s">
        <v>385</v>
      </c>
      <c r="B332" s="5">
        <v>-0.004524847095921483</v>
      </c>
      <c r="C332" s="6">
        <v>0.007596656403319866</v>
      </c>
      <c r="D332" s="6">
        <v>0.0597144835934137</v>
      </c>
      <c r="E332" s="6">
        <v>0.1347163067261278</v>
      </c>
    </row>
    <row r="333" spans="1:5" ht="12.75" outlineLevel="2">
      <c r="A333" s="4" t="s">
        <v>254</v>
      </c>
      <c r="B333" s="5">
        <v>-0.007083065035415325</v>
      </c>
      <c r="C333" s="6">
        <v>0.0496936691626957</v>
      </c>
      <c r="D333" s="6">
        <v>0.1602708803611738</v>
      </c>
      <c r="E333" s="6">
        <v>0.5560040363269425</v>
      </c>
    </row>
    <row r="334" spans="1:5" ht="12.75" outlineLevel="2">
      <c r="A334" s="4" t="s">
        <v>39</v>
      </c>
      <c r="B334" s="5">
        <v>-0.016269390843738175</v>
      </c>
      <c r="C334" s="6">
        <v>-0.04067890416013283</v>
      </c>
      <c r="D334" s="6">
        <v>0.053982838997365</v>
      </c>
      <c r="E334" s="6">
        <v>0.1849601215343714</v>
      </c>
    </row>
    <row r="335" spans="1:5" s="11" customFormat="1" ht="12" outlineLevel="1">
      <c r="A335" s="7" t="s">
        <v>415</v>
      </c>
      <c r="B335" s="2">
        <f>MEDIAN(9,B336:B348)</f>
        <v>0.005808130042635966</v>
      </c>
      <c r="C335" s="3"/>
      <c r="D335" s="3"/>
      <c r="E335" s="3"/>
    </row>
    <row r="336" spans="1:5" ht="12.75" outlineLevel="2">
      <c r="A336" s="4" t="s">
        <v>398</v>
      </c>
      <c r="B336" s="5">
        <v>0.0097474523704032</v>
      </c>
      <c r="C336" s="6">
        <v>0.0200671391271913</v>
      </c>
      <c r="D336" s="6">
        <v>0.0374810318664643</v>
      </c>
      <c r="E336" s="6">
        <v>0.068364715993437</v>
      </c>
    </row>
    <row r="337" spans="1:5" ht="12.75" outlineLevel="2">
      <c r="A337" s="4" t="s">
        <v>92</v>
      </c>
      <c r="B337" s="5">
        <v>0.0089483394833948</v>
      </c>
      <c r="C337" s="6">
        <v>0.0185323151424846</v>
      </c>
      <c r="D337" s="6">
        <v>0.0349167297501893</v>
      </c>
      <c r="E337" s="8"/>
    </row>
    <row r="338" spans="1:5" ht="12.75" outlineLevel="2">
      <c r="A338" s="4" t="s">
        <v>266</v>
      </c>
      <c r="B338" s="5">
        <v>0.0068762278978389</v>
      </c>
      <c r="C338" s="6">
        <v>0.020916334661354584</v>
      </c>
      <c r="D338" s="8"/>
      <c r="E338" s="8"/>
    </row>
    <row r="339" spans="1:5" ht="12.75" outlineLevel="2">
      <c r="A339" s="4" t="s">
        <v>267</v>
      </c>
      <c r="B339" s="5">
        <v>0.006306306306306306</v>
      </c>
      <c r="C339" s="6">
        <v>0.0285451197053407</v>
      </c>
      <c r="D339" s="6">
        <v>0.051789077212806</v>
      </c>
      <c r="E339" s="8"/>
    </row>
    <row r="340" spans="1:5" ht="12.75" outlineLevel="2">
      <c r="A340" s="4" t="s">
        <v>265</v>
      </c>
      <c r="B340" s="5">
        <v>0.006109979633401222</v>
      </c>
      <c r="C340" s="6">
        <v>0.011258955987717503</v>
      </c>
      <c r="D340" s="6">
        <v>0.017507723995880537</v>
      </c>
      <c r="E340" s="6">
        <v>0.02702702702702703</v>
      </c>
    </row>
    <row r="341" spans="1:5" ht="12.75" outlineLevel="2">
      <c r="A341" s="4" t="s">
        <v>383</v>
      </c>
      <c r="B341" s="5">
        <v>0.0059417222855282</v>
      </c>
      <c r="C341" s="6">
        <v>0.0198036141595841</v>
      </c>
      <c r="D341" s="6">
        <v>0.0523671662125341</v>
      </c>
      <c r="E341" s="6">
        <v>0.1182591386174448</v>
      </c>
    </row>
    <row r="342" spans="1:5" ht="12.75" outlineLevel="2">
      <c r="A342" s="4" t="s">
        <v>324</v>
      </c>
      <c r="B342" s="5">
        <v>0.005674537799743731</v>
      </c>
      <c r="C342" s="6">
        <v>0.0132792327554408</v>
      </c>
      <c r="D342" s="6">
        <v>0.0265321375186846</v>
      </c>
      <c r="E342" s="6">
        <v>0.0450827468137721</v>
      </c>
    </row>
    <row r="343" spans="1:5" ht="12.75" outlineLevel="2">
      <c r="A343" s="4" t="s">
        <v>336</v>
      </c>
      <c r="B343" s="5">
        <v>0.0015785319652722968</v>
      </c>
      <c r="C343" s="6">
        <v>0.0175607409189319</v>
      </c>
      <c r="D343" s="6">
        <v>0.019604692270609</v>
      </c>
      <c r="E343" s="6">
        <v>0.0809199318568995</v>
      </c>
    </row>
    <row r="344" spans="1:5" ht="12.75" outlineLevel="2">
      <c r="A344" s="4" t="s">
        <v>126</v>
      </c>
      <c r="B344" s="5">
        <v>0.0015177683571465956</v>
      </c>
      <c r="C344" s="6">
        <v>0.0072109058371493</v>
      </c>
      <c r="D344" s="6">
        <v>0.0069459061250263</v>
      </c>
      <c r="E344" s="6">
        <v>0.162787871422495</v>
      </c>
    </row>
    <row r="345" spans="1:5" ht="12.75" outlineLevel="2">
      <c r="A345" s="4" t="s">
        <v>312</v>
      </c>
      <c r="B345" s="5">
        <v>0.0013384321223709368</v>
      </c>
      <c r="C345" s="6">
        <v>0.005761474937584022</v>
      </c>
      <c r="D345" s="6">
        <v>0.0100289296046287</v>
      </c>
      <c r="E345" s="6">
        <v>0.0182772700758312</v>
      </c>
    </row>
    <row r="346" spans="1:5" ht="12.75" outlineLevel="2">
      <c r="A346" s="4" t="s">
        <v>397</v>
      </c>
      <c r="B346" s="5">
        <v>-0.00041431885979449786</v>
      </c>
      <c r="C346" s="6">
        <v>0.0057528764382191</v>
      </c>
      <c r="D346" s="6">
        <v>0.0202994163917787</v>
      </c>
      <c r="E346" s="6">
        <v>0.0471354166666667</v>
      </c>
    </row>
    <row r="347" spans="1:5" ht="12.75" outlineLevel="2">
      <c r="A347" s="4" t="s">
        <v>316</v>
      </c>
      <c r="B347" s="5">
        <v>-0.0005751533742331288</v>
      </c>
      <c r="C347" s="6">
        <v>0.0059822462369741</v>
      </c>
      <c r="D347" s="6">
        <v>0.0114474194800155</v>
      </c>
      <c r="E347" s="6">
        <v>0.0277996845425868</v>
      </c>
    </row>
    <row r="348" spans="1:5" ht="12.75" outlineLevel="2">
      <c r="A348" s="4" t="s">
        <v>153</v>
      </c>
      <c r="B348" s="5">
        <v>-0.014851485148514853</v>
      </c>
      <c r="C348" s="6">
        <v>0.004270186335403726</v>
      </c>
      <c r="D348" s="6">
        <v>0.017002457002457</v>
      </c>
      <c r="E348" s="6">
        <v>0.0571049136786189</v>
      </c>
    </row>
    <row r="349" spans="1:5" s="11" customFormat="1" ht="12" outlineLevel="1">
      <c r="A349" s="7" t="s">
        <v>416</v>
      </c>
      <c r="B349" s="2">
        <f>MEDIAN(9,B350:B380)</f>
        <v>0.0058450635227479</v>
      </c>
      <c r="C349" s="3"/>
      <c r="D349" s="3"/>
      <c r="E349" s="3"/>
    </row>
    <row r="350" spans="1:5" ht="12.75" outlineLevel="2">
      <c r="A350" s="4" t="s">
        <v>176</v>
      </c>
      <c r="B350" s="5">
        <v>0.0123204419889503</v>
      </c>
      <c r="C350" s="6">
        <v>0.0156873614190687</v>
      </c>
      <c r="D350" s="6">
        <v>0.030655866801665</v>
      </c>
      <c r="E350" s="6">
        <v>0.0664687736453059</v>
      </c>
    </row>
    <row r="351" spans="1:5" ht="12.75" outlineLevel="2">
      <c r="A351" s="4" t="s">
        <v>180</v>
      </c>
      <c r="B351" s="5">
        <v>0.0120247269032094</v>
      </c>
      <c r="C351" s="6">
        <v>0.0151193408646904</v>
      </c>
      <c r="D351" s="6">
        <v>0.0326622310550419</v>
      </c>
      <c r="E351" s="6">
        <v>0.0670535714285714</v>
      </c>
    </row>
    <row r="352" spans="1:5" ht="12.75" outlineLevel="2">
      <c r="A352" s="4" t="s">
        <v>389</v>
      </c>
      <c r="B352" s="5">
        <v>0.0103257059085984</v>
      </c>
      <c r="C352" s="6">
        <v>0.0163503462426263</v>
      </c>
      <c r="D352" s="6">
        <v>0.0385925828855982</v>
      </c>
      <c r="E352" s="6">
        <v>0.0843480640306471</v>
      </c>
    </row>
    <row r="353" spans="1:5" ht="12.75" outlineLevel="2">
      <c r="A353" s="4" t="s">
        <v>78</v>
      </c>
      <c r="B353" s="5">
        <v>0.0102270440366637</v>
      </c>
      <c r="C353" s="6">
        <v>0.0164006847423933</v>
      </c>
      <c r="D353" s="6">
        <v>0.0338513387006179</v>
      </c>
      <c r="E353" s="6">
        <v>0.0653983811995331</v>
      </c>
    </row>
    <row r="354" spans="1:5" ht="12.75" outlineLevel="2">
      <c r="A354" s="4" t="s">
        <v>191</v>
      </c>
      <c r="B354" s="5">
        <v>0.0093364757070341</v>
      </c>
      <c r="C354" s="6">
        <v>0.0124568103291508</v>
      </c>
      <c r="D354" s="6">
        <v>0.0257945647167204</v>
      </c>
      <c r="E354" s="6">
        <v>0.0626013932627159</v>
      </c>
    </row>
    <row r="355" spans="1:5" ht="12.75" outlineLevel="2">
      <c r="A355" s="4" t="s">
        <v>179</v>
      </c>
      <c r="B355" s="5">
        <v>0.0092533728897365</v>
      </c>
      <c r="C355" s="6">
        <v>0.0126869374158339</v>
      </c>
      <c r="D355" s="6">
        <v>0.0276918650650939</v>
      </c>
      <c r="E355" s="6">
        <v>0.0610426258725679</v>
      </c>
    </row>
    <row r="356" spans="1:5" ht="12.75" outlineLevel="2">
      <c r="A356" s="4" t="s">
        <v>297</v>
      </c>
      <c r="B356" s="5">
        <v>0.0092086713980602</v>
      </c>
      <c r="C356" s="6">
        <v>0.0085008615738082</v>
      </c>
      <c r="D356" s="6">
        <v>0.0235262353728055</v>
      </c>
      <c r="E356" s="6">
        <v>0.061696412658808</v>
      </c>
    </row>
    <row r="357" spans="1:5" ht="12.75" outlineLevel="2">
      <c r="A357" s="4" t="s">
        <v>62</v>
      </c>
      <c r="B357" s="5">
        <v>0.008845829823083403</v>
      </c>
      <c r="C357" s="6">
        <v>0.016553480475382003</v>
      </c>
      <c r="D357" s="6">
        <v>0.032772746873652434</v>
      </c>
      <c r="E357" s="6">
        <v>0.0827305605786618</v>
      </c>
    </row>
    <row r="358" spans="1:5" ht="12.75" outlineLevel="2">
      <c r="A358" s="4" t="s">
        <v>70</v>
      </c>
      <c r="B358" s="5">
        <v>0.0082139705383205</v>
      </c>
      <c r="C358" s="6">
        <v>0.0149661723501674</v>
      </c>
      <c r="D358" s="6">
        <v>0.0297441586355127</v>
      </c>
      <c r="E358" s="6">
        <v>0.0614636935391652</v>
      </c>
    </row>
    <row r="359" spans="1:5" ht="12.75" outlineLevel="2">
      <c r="A359" s="4" t="s">
        <v>41</v>
      </c>
      <c r="B359" s="5">
        <v>0.008169934640522875</v>
      </c>
      <c r="C359" s="6">
        <v>0.024916943521594685</v>
      </c>
      <c r="D359" s="6">
        <v>0.0431107354184277</v>
      </c>
      <c r="E359" s="6">
        <v>0.0730434782608696</v>
      </c>
    </row>
    <row r="360" spans="1:5" ht="12.75" outlineLevel="2">
      <c r="A360" s="4" t="s">
        <v>42</v>
      </c>
      <c r="B360" s="5">
        <v>0.00794351279788173</v>
      </c>
      <c r="C360" s="6">
        <v>0.022381378692927483</v>
      </c>
      <c r="D360" s="6">
        <v>0.036297640653357534</v>
      </c>
      <c r="E360" s="6">
        <v>0.0662931839402428</v>
      </c>
    </row>
    <row r="361" spans="1:5" ht="12.75" outlineLevel="2">
      <c r="A361" s="4" t="s">
        <v>94</v>
      </c>
      <c r="B361" s="5">
        <v>0.007917383820998278</v>
      </c>
      <c r="C361" s="6">
        <v>0.0142015933494977</v>
      </c>
      <c r="D361" s="6">
        <v>0.029535864978903</v>
      </c>
      <c r="E361" s="6">
        <v>0.0756796473181484</v>
      </c>
    </row>
    <row r="362" spans="1:5" ht="12.75" outlineLevel="2">
      <c r="A362" s="4" t="s">
        <v>260</v>
      </c>
      <c r="B362" s="5">
        <v>0.0071675245976412</v>
      </c>
      <c r="C362" s="6">
        <v>0.0118486514794449</v>
      </c>
      <c r="D362" s="6">
        <v>0.0253399668325041</v>
      </c>
      <c r="E362" s="6">
        <v>0.0676935829246391</v>
      </c>
    </row>
    <row r="363" spans="1:5" ht="12.75" outlineLevel="2">
      <c r="A363" s="4" t="s">
        <v>151</v>
      </c>
      <c r="B363" s="5">
        <v>0.0070412683609233</v>
      </c>
      <c r="C363" s="6">
        <v>0.01223341926412</v>
      </c>
      <c r="D363" s="6">
        <v>0.0276469188674756</v>
      </c>
      <c r="E363" s="6">
        <v>0.0585755600215676</v>
      </c>
    </row>
    <row r="364" spans="1:5" ht="12.75" outlineLevel="2">
      <c r="A364" s="4" t="s">
        <v>125</v>
      </c>
      <c r="B364" s="5">
        <v>0.0059218318199763</v>
      </c>
      <c r="C364" s="6">
        <v>0.0293909706090294</v>
      </c>
      <c r="D364" s="6">
        <v>0.0516431924882629</v>
      </c>
      <c r="E364" s="6">
        <v>0.1080067402293852</v>
      </c>
    </row>
    <row r="365" spans="1:5" ht="12.75" outlineLevel="2">
      <c r="A365" s="4" t="s">
        <v>212</v>
      </c>
      <c r="B365" s="5">
        <v>0.0057682952255195</v>
      </c>
      <c r="C365" s="6">
        <v>0.01224033013919</v>
      </c>
      <c r="D365" s="6">
        <v>0.025219608954378</v>
      </c>
      <c r="E365" s="6">
        <v>0.0523560209424084</v>
      </c>
    </row>
    <row r="366" spans="1:5" ht="12.75" outlineLevel="2">
      <c r="A366" s="4" t="s">
        <v>294</v>
      </c>
      <c r="B366" s="5">
        <v>0.0054485161398648</v>
      </c>
      <c r="C366" s="6">
        <v>0.0108543358260605</v>
      </c>
      <c r="D366" s="6">
        <v>0.018687216650931</v>
      </c>
      <c r="E366" s="6">
        <v>0.0562689621110562</v>
      </c>
    </row>
    <row r="367" spans="1:5" ht="12.75" outlineLevel="2">
      <c r="A367" s="4" t="s">
        <v>351</v>
      </c>
      <c r="B367" s="5">
        <v>0.00540889642367</v>
      </c>
      <c r="C367" s="6">
        <v>0.0105485232067511</v>
      </c>
      <c r="D367" s="6">
        <v>0.0190655429179282</v>
      </c>
      <c r="E367" s="6">
        <v>0.0448863159661045</v>
      </c>
    </row>
    <row r="368" spans="1:5" ht="12.75" outlineLevel="2">
      <c r="A368" s="4" t="s">
        <v>152</v>
      </c>
      <c r="B368" s="5">
        <v>0.0050672724095754</v>
      </c>
      <c r="C368" s="6">
        <v>0.0108074861611458</v>
      </c>
      <c r="D368" s="6">
        <v>0.0246726641132983</v>
      </c>
      <c r="E368" s="6">
        <v>0.0540590067802822</v>
      </c>
    </row>
    <row r="369" spans="1:5" ht="12.75" outlineLevel="2">
      <c r="A369" s="4" t="s">
        <v>185</v>
      </c>
      <c r="B369" s="5">
        <v>0.0045841822559733</v>
      </c>
      <c r="C369" s="6">
        <v>0.0132642099855215</v>
      </c>
      <c r="D369" s="6">
        <v>0.0248960695389267</v>
      </c>
      <c r="E369" s="6">
        <v>0.0380382775119617</v>
      </c>
    </row>
    <row r="370" spans="1:5" ht="12.75" outlineLevel="2">
      <c r="A370" s="4" t="s">
        <v>315</v>
      </c>
      <c r="B370" s="5">
        <v>0.004352192835621</v>
      </c>
      <c r="C370" s="6">
        <v>0.0109519797809604</v>
      </c>
      <c r="D370" s="6">
        <v>0.0228435049437436</v>
      </c>
      <c r="E370" s="6">
        <v>0.0476689366160293</v>
      </c>
    </row>
    <row r="371" spans="1:5" ht="12.75" outlineLevel="2">
      <c r="A371" s="4" t="s">
        <v>400</v>
      </c>
      <c r="B371" s="5">
        <v>0.0041781839111496</v>
      </c>
      <c r="C371" s="6">
        <v>0.0129813344037618</v>
      </c>
      <c r="D371" s="6">
        <v>0.0261550861549409</v>
      </c>
      <c r="E371" s="6">
        <v>0.0531889523184928</v>
      </c>
    </row>
    <row r="372" spans="1:5" ht="12.75" outlineLevel="2">
      <c r="A372" s="4" t="s">
        <v>77</v>
      </c>
      <c r="B372" s="5">
        <v>0.003624623672952</v>
      </c>
      <c r="C372" s="6">
        <v>0.0117001098133174</v>
      </c>
      <c r="D372" s="8"/>
      <c r="E372" s="8"/>
    </row>
    <row r="373" spans="1:5" ht="12.75" outlineLevel="2">
      <c r="A373" s="4" t="s">
        <v>104</v>
      </c>
      <c r="B373" s="5">
        <v>0.003531009506564056</v>
      </c>
      <c r="C373" s="6">
        <v>0.0095637125421259</v>
      </c>
      <c r="D373" s="6">
        <v>0.0188436437172534</v>
      </c>
      <c r="E373" s="6">
        <v>0.0385083856460227</v>
      </c>
    </row>
    <row r="374" spans="1:5" ht="12.75" outlineLevel="2">
      <c r="A374" s="4" t="s">
        <v>107</v>
      </c>
      <c r="B374" s="5">
        <v>0.0032266391326794</v>
      </c>
      <c r="C374" s="6">
        <v>0.0102677410969587</v>
      </c>
      <c r="D374" s="6">
        <v>0.0178080398062066</v>
      </c>
      <c r="E374" s="6">
        <v>-0.13666907313822402</v>
      </c>
    </row>
    <row r="375" spans="1:5" ht="12.75" outlineLevel="2">
      <c r="A375" s="4" t="s">
        <v>106</v>
      </c>
      <c r="B375" s="5">
        <v>0.0032264672744033596</v>
      </c>
      <c r="C375" s="6">
        <v>0.0093780594630803</v>
      </c>
      <c r="D375" s="6">
        <v>0.0166069853131974</v>
      </c>
      <c r="E375" s="6">
        <v>-0.006189437369996449</v>
      </c>
    </row>
    <row r="376" spans="1:5" ht="12.75" outlineLevel="2">
      <c r="A376" s="4" t="s">
        <v>332</v>
      </c>
      <c r="B376" s="5">
        <v>0.0031891405675034752</v>
      </c>
      <c r="C376" s="6">
        <v>0.0073903760880276</v>
      </c>
      <c r="D376" s="6">
        <v>0.0146389876767844</v>
      </c>
      <c r="E376" s="6">
        <v>-0.015093127809890815</v>
      </c>
    </row>
    <row r="377" spans="1:5" ht="12.75" outlineLevel="2">
      <c r="A377" s="4" t="s">
        <v>22</v>
      </c>
      <c r="B377" s="5">
        <v>0.002928380187416332</v>
      </c>
      <c r="C377" s="6">
        <v>0.006465155331654072</v>
      </c>
      <c r="D377" s="6">
        <v>0.0138712678677155</v>
      </c>
      <c r="E377" s="6">
        <v>0.0429826851126773</v>
      </c>
    </row>
    <row r="378" spans="1:5" ht="12.75" outlineLevel="2">
      <c r="A378" s="4" t="s">
        <v>334</v>
      </c>
      <c r="B378" s="5">
        <v>0.002782797253343</v>
      </c>
      <c r="C378" s="6">
        <v>0.0108196721311475</v>
      </c>
      <c r="D378" s="6">
        <v>0.0202228186932382</v>
      </c>
      <c r="E378" s="6">
        <v>0.047333257841694</v>
      </c>
    </row>
    <row r="379" spans="1:5" ht="12.75" outlineLevel="2">
      <c r="A379" s="4" t="s">
        <v>93</v>
      </c>
      <c r="B379" s="5">
        <v>0.0021155287398848</v>
      </c>
      <c r="C379" s="6">
        <v>0.0076695602403892</v>
      </c>
      <c r="D379" s="6">
        <v>0.0160437065963873</v>
      </c>
      <c r="E379" s="6">
        <v>0.0360235776424319</v>
      </c>
    </row>
    <row r="380" spans="1:5" ht="12.75" outlineLevel="2">
      <c r="A380" s="4" t="s">
        <v>248</v>
      </c>
      <c r="B380" s="5">
        <v>0.000999000999000999</v>
      </c>
      <c r="C380" s="8"/>
      <c r="D380" s="8"/>
      <c r="E380" s="8"/>
    </row>
    <row r="381" spans="1:5" s="11" customFormat="1" ht="12" outlineLevel="1">
      <c r="A381" s="7" t="s">
        <v>417</v>
      </c>
      <c r="B381" s="2">
        <f>MEDIAN(9,B382:B400)</f>
        <v>-0.04455843160162097</v>
      </c>
      <c r="C381" s="3"/>
      <c r="D381" s="3"/>
      <c r="E381" s="3"/>
    </row>
    <row r="382" spans="1:5" ht="12.75" outlineLevel="2">
      <c r="A382" s="4" t="s">
        <v>369</v>
      </c>
      <c r="B382" s="5">
        <v>0.008872724717127</v>
      </c>
      <c r="C382" s="6">
        <v>0.020681686886193</v>
      </c>
      <c r="D382" s="6">
        <v>0.0362930878902725</v>
      </c>
      <c r="E382" s="6">
        <v>0.0813034922368582</v>
      </c>
    </row>
    <row r="383" spans="1:5" ht="12.75" outlineLevel="2">
      <c r="A383" s="4" t="s">
        <v>193</v>
      </c>
      <c r="B383" s="5">
        <v>0.0033307822487631</v>
      </c>
      <c r="C383" s="6">
        <v>-0.018423022978687503</v>
      </c>
      <c r="D383" s="6">
        <v>-0.0635814889336016</v>
      </c>
      <c r="E383" s="8"/>
    </row>
    <row r="384" spans="1:5" ht="12.75" outlineLevel="2">
      <c r="A384" s="4" t="s">
        <v>231</v>
      </c>
      <c r="B384" s="5">
        <v>0.0007547169811320755</v>
      </c>
      <c r="C384" s="6">
        <v>0.016091954022988506</v>
      </c>
      <c r="D384" s="6">
        <v>0.0271107668474051</v>
      </c>
      <c r="E384" s="6">
        <v>0.0754257907542579</v>
      </c>
    </row>
    <row r="385" spans="1:5" ht="12.75" outlineLevel="2">
      <c r="A385" s="4" t="s">
        <v>230</v>
      </c>
      <c r="B385" s="5">
        <v>-0.0064516129032258064</v>
      </c>
      <c r="C385" s="6">
        <v>0.006535947712418301</v>
      </c>
      <c r="D385" s="6">
        <v>0.00841908325537886</v>
      </c>
      <c r="E385" s="8"/>
    </row>
    <row r="386" spans="1:5" ht="12.75" outlineLevel="2">
      <c r="A386" s="4" t="s">
        <v>103</v>
      </c>
      <c r="B386" s="5">
        <v>-0.010740103270223752</v>
      </c>
      <c r="C386" s="6">
        <v>0.0265037862551793</v>
      </c>
      <c r="D386" s="6">
        <v>0.1051376711275188</v>
      </c>
      <c r="E386" s="6">
        <v>0.0370236720554273</v>
      </c>
    </row>
    <row r="387" spans="1:5" ht="12.75" outlineLevel="2">
      <c r="A387" s="4" t="s">
        <v>357</v>
      </c>
      <c r="B387" s="5">
        <v>-0.0120817843866171</v>
      </c>
      <c r="C387" s="6">
        <v>-0.006084981967675389</v>
      </c>
      <c r="D387" s="6">
        <v>-0.04443302940798767</v>
      </c>
      <c r="E387" s="6">
        <v>-0.13327811355429872</v>
      </c>
    </row>
    <row r="388" spans="1:5" ht="12.75" outlineLevel="2">
      <c r="A388" s="4" t="s">
        <v>229</v>
      </c>
      <c r="B388" s="5">
        <v>-0.016682113067655237</v>
      </c>
      <c r="C388" s="6">
        <v>0.0504950495049505</v>
      </c>
      <c r="D388" s="6">
        <v>0.043264503441494594</v>
      </c>
      <c r="E388" s="8"/>
    </row>
    <row r="389" spans="1:5" ht="12.75" outlineLevel="2">
      <c r="A389" s="4" t="s">
        <v>232</v>
      </c>
      <c r="B389" s="5">
        <v>-0.03875968992248063</v>
      </c>
      <c r="C389" s="6">
        <v>-0.0032154340836012866</v>
      </c>
      <c r="D389" s="6">
        <v>0.009771986970684038</v>
      </c>
      <c r="E389" s="6">
        <v>0.3319011815252417</v>
      </c>
    </row>
    <row r="390" spans="1:5" ht="12.75" outlineLevel="2">
      <c r="A390" s="4" t="s">
        <v>234</v>
      </c>
      <c r="B390" s="5">
        <v>-0.04081632653061225</v>
      </c>
      <c r="C390" s="6">
        <v>0.0709903593339176</v>
      </c>
      <c r="D390" s="6">
        <v>0.0217391304347826</v>
      </c>
      <c r="E390" s="8"/>
    </row>
    <row r="391" spans="1:5" ht="12.75" outlineLevel="2">
      <c r="A391" s="4" t="s">
        <v>235</v>
      </c>
      <c r="B391" s="5">
        <v>-0.04830053667262969</v>
      </c>
      <c r="C391" s="6">
        <v>-0.013901760889712697</v>
      </c>
      <c r="D391" s="6">
        <v>-0.0440251572327044</v>
      </c>
      <c r="E391" s="6">
        <v>0.2444444444444444</v>
      </c>
    </row>
    <row r="392" spans="1:5" ht="12.75" outlineLevel="2">
      <c r="A392" s="4" t="s">
        <v>233</v>
      </c>
      <c r="B392" s="5">
        <v>-0.05357142857142857</v>
      </c>
      <c r="C392" s="6">
        <v>0.0100300902708124</v>
      </c>
      <c r="D392" s="6">
        <v>-0.07017543859649124</v>
      </c>
      <c r="E392" s="6">
        <v>0.115171650055371</v>
      </c>
    </row>
    <row r="393" spans="1:5" ht="12.75" outlineLevel="2">
      <c r="A393" s="4" t="s">
        <v>366</v>
      </c>
      <c r="B393" s="5">
        <v>-0.05473814313702286</v>
      </c>
      <c r="C393" s="6">
        <v>-0.03448924225738</v>
      </c>
      <c r="D393" s="6">
        <v>0.001588274632189</v>
      </c>
      <c r="E393" s="6">
        <v>-0.318642782674628</v>
      </c>
    </row>
    <row r="394" spans="1:5" ht="12.75" outlineLevel="2">
      <c r="A394" s="4" t="s">
        <v>354</v>
      </c>
      <c r="B394" s="5">
        <v>-0.08187402394586153</v>
      </c>
      <c r="C394" s="6">
        <v>-0.07448338108581803</v>
      </c>
      <c r="D394" s="6">
        <v>-0.09737973387922211</v>
      </c>
      <c r="E394" s="6">
        <v>-0.38136360128797814</v>
      </c>
    </row>
    <row r="395" spans="1:5" ht="12.75" outlineLevel="2">
      <c r="A395" s="4" t="s">
        <v>46</v>
      </c>
      <c r="B395" s="5">
        <v>-0.09237875288683603</v>
      </c>
      <c r="C395" s="6">
        <v>-0.1400437636761488</v>
      </c>
      <c r="D395" s="6">
        <v>-0.1484290357529794</v>
      </c>
      <c r="E395" s="8"/>
    </row>
    <row r="396" spans="1:5" ht="12.75" outlineLevel="2">
      <c r="A396" s="4" t="s">
        <v>360</v>
      </c>
      <c r="B396" s="5">
        <v>-0.11737792041318525</v>
      </c>
      <c r="C396" s="6">
        <v>-0.11320435444751537</v>
      </c>
      <c r="D396" s="6">
        <v>-0.14212440887595487</v>
      </c>
      <c r="E396" s="6">
        <v>-0.4857862403174724</v>
      </c>
    </row>
    <row r="397" spans="1:5" ht="12.75" outlineLevel="2">
      <c r="A397" s="4" t="s">
        <v>374</v>
      </c>
      <c r="B397" s="5">
        <v>-0.12033613445378152</v>
      </c>
      <c r="C397" s="6">
        <v>-0.11697221909796424</v>
      </c>
      <c r="D397" s="6">
        <v>-0.14477124183006537</v>
      </c>
      <c r="E397" s="6">
        <v>-0.5008265513733469</v>
      </c>
    </row>
    <row r="398" spans="1:5" ht="12.75" outlineLevel="2">
      <c r="A398" s="4" t="s">
        <v>377</v>
      </c>
      <c r="B398" s="5">
        <v>-0.12076293148128953</v>
      </c>
      <c r="C398" s="6">
        <v>-0.11266868919343027</v>
      </c>
      <c r="D398" s="6">
        <v>-0.1351957585644372</v>
      </c>
      <c r="E398" s="6">
        <v>-0.4933094384707288</v>
      </c>
    </row>
    <row r="399" spans="1:5" ht="12.75" outlineLevel="2">
      <c r="A399" s="4" t="s">
        <v>371</v>
      </c>
      <c r="B399" s="5">
        <v>-0.12738496071829403</v>
      </c>
      <c r="C399" s="6">
        <v>-0.11527082385070551</v>
      </c>
      <c r="D399" s="6">
        <v>-0.14012386640123867</v>
      </c>
      <c r="E399" s="6">
        <v>-0.498516511867905</v>
      </c>
    </row>
    <row r="400" spans="1:5" ht="12.75" outlineLevel="2">
      <c r="A400" s="4" t="s">
        <v>363</v>
      </c>
      <c r="B400" s="5">
        <v>-0.14845202701992877</v>
      </c>
      <c r="C400" s="6">
        <v>-0.14551664523202124</v>
      </c>
      <c r="D400" s="6">
        <v>-0.18076063996442396</v>
      </c>
      <c r="E400" s="6">
        <v>-0.5655170935131485</v>
      </c>
    </row>
    <row r="401" spans="1:5" s="11" customFormat="1" ht="12" outlineLevel="1">
      <c r="A401" s="7" t="s">
        <v>418</v>
      </c>
      <c r="B401" s="2">
        <f>MEDIAN(9,B402:B420)</f>
        <v>-0.1099894824436976</v>
      </c>
      <c r="C401" s="3"/>
      <c r="D401" s="3"/>
      <c r="E401" s="3"/>
    </row>
    <row r="402" spans="1:5" ht="12.75" outlineLevel="2">
      <c r="A402" s="4" t="s">
        <v>368</v>
      </c>
      <c r="B402" s="5">
        <v>0.0178985507246377</v>
      </c>
      <c r="C402" s="6">
        <v>0.0621951680592839</v>
      </c>
      <c r="D402" s="6">
        <v>0.063449924217466</v>
      </c>
      <c r="E402" s="6">
        <v>0.1583117553309368</v>
      </c>
    </row>
    <row r="403" spans="1:5" ht="12.75" outlineLevel="2">
      <c r="A403" s="4" t="s">
        <v>356</v>
      </c>
      <c r="B403" s="5">
        <v>-0.003224628863470431</v>
      </c>
      <c r="C403" s="6">
        <v>0.0343456026264284</v>
      </c>
      <c r="D403" s="6">
        <v>-0.01937635802401739</v>
      </c>
      <c r="E403" s="6">
        <v>-0.07153741314138141</v>
      </c>
    </row>
    <row r="404" spans="1:5" ht="12.75" outlineLevel="2">
      <c r="A404" s="4" t="s">
        <v>370</v>
      </c>
      <c r="B404" s="5">
        <v>-0.0035076208741294033</v>
      </c>
      <c r="C404" s="6">
        <v>0.0100521792510743</v>
      </c>
      <c r="D404" s="6">
        <v>0.0558906767830852</v>
      </c>
      <c r="E404" s="6">
        <v>0.2266809984260097</v>
      </c>
    </row>
    <row r="405" spans="1:5" ht="12.75" outlineLevel="2">
      <c r="A405" s="4" t="s">
        <v>358</v>
      </c>
      <c r="B405" s="5">
        <v>-0.02419594050595364</v>
      </c>
      <c r="C405" s="6">
        <v>-0.016443855977448425</v>
      </c>
      <c r="D405" s="6">
        <v>-0.02634633789850127</v>
      </c>
      <c r="E405" s="6">
        <v>-0.0125180524306191</v>
      </c>
    </row>
    <row r="406" spans="1:5" ht="12.75" outlineLevel="2">
      <c r="A406" s="4" t="s">
        <v>365</v>
      </c>
      <c r="B406" s="5">
        <v>-0.046312364425162685</v>
      </c>
      <c r="C406" s="6">
        <v>0.0047420442209906875</v>
      </c>
      <c r="D406" s="6">
        <v>0.0278019310143852</v>
      </c>
      <c r="E406" s="6">
        <v>-0.27014183111219553</v>
      </c>
    </row>
    <row r="407" spans="1:5" ht="12.75" outlineLevel="2">
      <c r="A407" s="4" t="s">
        <v>367</v>
      </c>
      <c r="B407" s="5">
        <v>-0.06632421815984288</v>
      </c>
      <c r="C407" s="6">
        <v>-0.04452690166975882</v>
      </c>
      <c r="D407" s="6">
        <v>0.020540347749552</v>
      </c>
      <c r="E407" s="6">
        <v>-0.22702849018103216</v>
      </c>
    </row>
    <row r="408" spans="1:5" ht="12.75" outlineLevel="2">
      <c r="A408" s="4" t="s">
        <v>353</v>
      </c>
      <c r="B408" s="5">
        <v>-0.07364307798007556</v>
      </c>
      <c r="C408" s="6">
        <v>-0.03683364586123761</v>
      </c>
      <c r="D408" s="6">
        <v>-0.0737300133185516</v>
      </c>
      <c r="E408" s="6">
        <v>-0.3373085065496974</v>
      </c>
    </row>
    <row r="409" spans="1:5" ht="12.75" outlineLevel="2">
      <c r="A409" s="4" t="s">
        <v>355</v>
      </c>
      <c r="B409" s="5">
        <v>-0.093157485495544</v>
      </c>
      <c r="C409" s="6">
        <v>-0.08414630463016097</v>
      </c>
      <c r="D409" s="6">
        <v>-0.08031613510705013</v>
      </c>
      <c r="E409" s="6">
        <v>-0.2981947147978539</v>
      </c>
    </row>
    <row r="410" spans="1:5" ht="12.75" outlineLevel="2">
      <c r="A410" s="4" t="s">
        <v>359</v>
      </c>
      <c r="B410" s="5">
        <v>-0.10948172731833444</v>
      </c>
      <c r="C410" s="6">
        <v>-0.07718147644565304</v>
      </c>
      <c r="D410" s="6">
        <v>-0.11966612950516918</v>
      </c>
      <c r="E410" s="6">
        <v>-0.44917935556990346</v>
      </c>
    </row>
    <row r="411" spans="1:5" ht="12.75" outlineLevel="2">
      <c r="A411" s="4" t="s">
        <v>375</v>
      </c>
      <c r="B411" s="5">
        <v>-0.11049723756906076</v>
      </c>
      <c r="C411" s="6">
        <v>-0.07559808612440191</v>
      </c>
      <c r="D411" s="6">
        <v>-0.1201192156122035</v>
      </c>
      <c r="E411" s="6">
        <v>-0.46054354024567445</v>
      </c>
    </row>
    <row r="412" spans="1:5" ht="12.75" outlineLevel="2">
      <c r="A412" s="4" t="s">
        <v>378</v>
      </c>
      <c r="B412" s="5">
        <v>-0.11073253833049404</v>
      </c>
      <c r="C412" s="6">
        <v>-0.07323568575233022</v>
      </c>
      <c r="D412" s="6">
        <v>-0.1141281289775138</v>
      </c>
      <c r="E412" s="6">
        <v>-0.4538146236976381</v>
      </c>
    </row>
    <row r="413" spans="1:5" ht="12.75" outlineLevel="2">
      <c r="A413" s="4" t="s">
        <v>45</v>
      </c>
      <c r="B413" s="5">
        <v>-0.11134516012243688</v>
      </c>
      <c r="C413" s="6">
        <v>-0.15529971217619823</v>
      </c>
      <c r="D413" s="6">
        <v>-0.13633164864691957</v>
      </c>
      <c r="E413" s="8"/>
    </row>
    <row r="414" spans="1:5" ht="12.75" outlineLevel="2">
      <c r="A414" s="4" t="s">
        <v>372</v>
      </c>
      <c r="B414" s="5">
        <v>-0.11756569847856156</v>
      </c>
      <c r="C414" s="6">
        <v>-0.07580878802510864</v>
      </c>
      <c r="D414" s="6">
        <v>-0.11919005982512657</v>
      </c>
      <c r="E414" s="6">
        <v>-0.4578481424619563</v>
      </c>
    </row>
    <row r="415" spans="1:5" ht="12.75" outlineLevel="2">
      <c r="A415" s="4" t="s">
        <v>361</v>
      </c>
      <c r="B415" s="5">
        <v>-0.1282016824791034</v>
      </c>
      <c r="C415" s="6">
        <v>-0.12242302905686922</v>
      </c>
      <c r="D415" s="6">
        <v>-0.12588833756565024</v>
      </c>
      <c r="E415" s="6">
        <v>-0.41664358813630387</v>
      </c>
    </row>
    <row r="416" spans="1:5" ht="12.75" outlineLevel="2">
      <c r="A416" s="4" t="s">
        <v>376</v>
      </c>
      <c r="B416" s="5">
        <v>-0.1341424465027148</v>
      </c>
      <c r="C416" s="6">
        <v>-0.12037637897469176</v>
      </c>
      <c r="D416" s="6">
        <v>-0.121819095993872</v>
      </c>
      <c r="E416" s="6">
        <v>-0.41993080489585866</v>
      </c>
    </row>
    <row r="417" spans="1:5" ht="12.75" outlineLevel="2">
      <c r="A417" s="4" t="s">
        <v>379</v>
      </c>
      <c r="B417" s="5">
        <v>-0.13855243722304283</v>
      </c>
      <c r="C417" s="6">
        <v>-0.12772958420580316</v>
      </c>
      <c r="D417" s="6">
        <v>-0.1222155328115593</v>
      </c>
      <c r="E417" s="6">
        <v>-0.4253006451627185</v>
      </c>
    </row>
    <row r="418" spans="1:5" ht="12.75" outlineLevel="2">
      <c r="A418" s="4" t="s">
        <v>362</v>
      </c>
      <c r="B418" s="5">
        <v>-0.14082065947398067</v>
      </c>
      <c r="C418" s="6">
        <v>-0.11076729898201712</v>
      </c>
      <c r="D418" s="6">
        <v>-0.15930715562453515</v>
      </c>
      <c r="E418" s="6">
        <v>-0.5345825618243512</v>
      </c>
    </row>
    <row r="419" spans="1:5" ht="12.75" outlineLevel="2">
      <c r="A419" s="4" t="s">
        <v>373</v>
      </c>
      <c r="B419" s="5">
        <v>-0.14491362763915547</v>
      </c>
      <c r="C419" s="6">
        <v>-0.13016596160104132</v>
      </c>
      <c r="D419" s="6">
        <v>-0.12704114957544088</v>
      </c>
      <c r="E419" s="6">
        <v>-0.41979831659424016</v>
      </c>
    </row>
    <row r="420" spans="1:5" ht="12.75" outlineLevel="2">
      <c r="A420" s="4" t="s">
        <v>364</v>
      </c>
      <c r="B420" s="5">
        <v>-0.15891121974772163</v>
      </c>
      <c r="C420" s="6">
        <v>-0.15442024149020084</v>
      </c>
      <c r="D420" s="6">
        <v>-0.16527384050152685</v>
      </c>
      <c r="E420" s="6">
        <v>-0.5071059358313896</v>
      </c>
    </row>
    <row r="422" ht="12.75">
      <c r="A422" s="12" t="s">
        <v>424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Rafal Lerski</cp:lastModifiedBy>
  <dcterms:created xsi:type="dcterms:W3CDTF">2010-02-02T08:14:41Z</dcterms:created>
  <dcterms:modified xsi:type="dcterms:W3CDTF">2010-02-03T09:45:04Z</dcterms:modified>
  <cp:category/>
  <cp:version/>
  <cp:contentType/>
  <cp:contentStatus/>
</cp:coreProperties>
</file>