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Ranking funduszy" sheetId="1" r:id="rId1"/>
    <sheet name="Ranking TFI" sheetId="2" r:id="rId2"/>
  </sheets>
  <definedNames/>
  <calcPr fullCalcOnLoad="1" refMode="R1C1"/>
</workbook>
</file>

<file path=xl/sharedStrings.xml><?xml version="1.0" encoding="utf-8"?>
<sst xmlns="http://schemas.openxmlformats.org/spreadsheetml/2006/main" count="465" uniqueCount="465">
  <si>
    <t>Agio-Kapitał (AGIO SFIO)</t>
  </si>
  <si>
    <t>Agio-Kapitał (EUR) (AGIO SFIO)</t>
  </si>
  <si>
    <t>Agio-Kapitał (USD) (AGIO SFIO)</t>
  </si>
  <si>
    <t>Agio-Multistrategia (AGIO SFIO)</t>
  </si>
  <si>
    <t>Agio-Multistrategia (EUR) (AGIO SFIO)</t>
  </si>
  <si>
    <t>Agio-Multistrategia (USD) (AGIO SFIO)</t>
  </si>
  <si>
    <t>ALIOR Agresywny (ALIOR SFIO)</t>
  </si>
  <si>
    <t>ALIOR Selektywny (ALIOR SFIO)</t>
  </si>
  <si>
    <t>ALIOR Short Equity (ALIOR SFIO)</t>
  </si>
  <si>
    <t>ALIOR Stabilnych Spółek (ALIOR SFIO)</t>
  </si>
  <si>
    <t>Allianz Akcji (Allianz FIO)</t>
  </si>
  <si>
    <t>Allianz Akcji Azji i Pacyfiku (EUR) (Globalny SFIO)</t>
  </si>
  <si>
    <t>Allianz Akcji Europejskich (EUR) (Globalny SFIO)</t>
  </si>
  <si>
    <t>Allianz Akcji MiŚ Spółek (Allianz FIO)</t>
  </si>
  <si>
    <t>Allianz Akcji Plus (Allianz FIO)</t>
  </si>
  <si>
    <t>Allianz Akcji Rynków Wschodzących (EUR) (Globalny SFIO)</t>
  </si>
  <si>
    <t>Allianz Aktywnej Alokacji (Allianz FIO)</t>
  </si>
  <si>
    <t>Allianz BRIC (EUR) (Globalny SFIO)</t>
  </si>
  <si>
    <t>Allianz Budownictwo 2012 (Allianz FIO)</t>
  </si>
  <si>
    <t>Allianz Obligacji Plus (Allianz FIO)</t>
  </si>
  <si>
    <t>Allianz Pieniężny (Allianz FIO)</t>
  </si>
  <si>
    <t>Allianz Polskich Obligacji Skarbowych (Allianz FIO)</t>
  </si>
  <si>
    <t>Allianz Stabilnego Wzrostu (Allianz FIO)</t>
  </si>
  <si>
    <t>Amplico Akcji (Krajowy FIO)</t>
  </si>
  <si>
    <t>Amplico Akcji Amerykańskich (USD) (Światowy SFIO)</t>
  </si>
  <si>
    <t>Amplico Akcji Amerykańskich (Światowy SFIO)</t>
  </si>
  <si>
    <t>Amplico Akcji Chińskich i Azjatyckich (USD) (Światowy SFIO)</t>
  </si>
  <si>
    <t>Amplico Akcji Chińskich i Azjatyckich (Światowy SFIO)</t>
  </si>
  <si>
    <t>Amplico Akcji Europejskich (USD) (Światowy SFIO)</t>
  </si>
  <si>
    <t>Amplico Akcji Europejskich (Światowy SFIO)</t>
  </si>
  <si>
    <t>Amplico Akcji Małych Spółek (Światowy SFIO)</t>
  </si>
  <si>
    <t>Amplico Akcji Nowa Europa (Światowy SFIO)</t>
  </si>
  <si>
    <t>Amplico Akcji Plus (Światowy SFIO)</t>
  </si>
  <si>
    <t>Amplico Akcji Rynków Wschodzących (USD) (Światowy SFIO)</t>
  </si>
  <si>
    <t>Amplico Akcji Rynków Wschodzących (Światowy SFIO)</t>
  </si>
  <si>
    <t>Amplico Aktywnej Alokacji (Krajowy FIO)</t>
  </si>
  <si>
    <t>Amplico Lokacyjny (Światowy SFIO)</t>
  </si>
  <si>
    <t>Amplico MiŚ Spółek (Krajowy FIO)</t>
  </si>
  <si>
    <t>Amplico Obligacji (Krajowy FIO)</t>
  </si>
  <si>
    <t>Amplico Obligacji Plus (Światowy SFIO)</t>
  </si>
  <si>
    <t>Amplico Obligacji Światowych (USD) (Światowy SFIO)</t>
  </si>
  <si>
    <t>Amplico Obligacji Światowych (Światowy SFIO)</t>
  </si>
  <si>
    <t>Amplico Pieniężny (Krajowy FIO)</t>
  </si>
  <si>
    <t>Amplico Stabilnego Wzrostu (Krajowy FIO)</t>
  </si>
  <si>
    <t>Amplico Stabilnego Wzrostu Plus (Światowy SFIO)</t>
  </si>
  <si>
    <t>Amplico Zrównoważony Azjatycki (USD) (Światowy SFIO)</t>
  </si>
  <si>
    <t>Amplico Zrównoważony Azjatycki (Światowy SFIO)</t>
  </si>
  <si>
    <t>Amplico Zrównoważony Nowa Europa (Krajowy FIO)</t>
  </si>
  <si>
    <t>Arka Akcji (Arka BZ WBK FIO)</t>
  </si>
  <si>
    <t>Arka Akcji Środkowej i Wschodniej Europy (Arka BZ WBK FIO)</t>
  </si>
  <si>
    <t>Arka Akcji Środkowej i Wschodniej Europy (EUR) (Arka BZ WBK FIO)</t>
  </si>
  <si>
    <t>Arka Energii (Arka BZ WBK FIO)</t>
  </si>
  <si>
    <t>Arka Energii (EUR) (Arka BZ WBK FIO)</t>
  </si>
  <si>
    <t>Arka Energii (USD) (Arka BZ WBK FIO)</t>
  </si>
  <si>
    <t>Arka Funduszy Akcji Zagranicznych (Arka BZ WBK FIO)</t>
  </si>
  <si>
    <t>Arka Funduszy Akcji Zagranicznych (EUR) (Arka BZ WBK FIO)</t>
  </si>
  <si>
    <t>Arka Funduszy Akcji Zagranicznych (USD) (Arka BZ WBK FIO)</t>
  </si>
  <si>
    <t>Arka Obligacji (Arka BZ WBK FIO)</t>
  </si>
  <si>
    <t>Arka Obligacji Europejskich (Arka BZ WBK FIO)</t>
  </si>
  <si>
    <t>Arka Obligacji Europejskich (EUR) (Arka BZ WBK FIO)</t>
  </si>
  <si>
    <t>Arka Ochrony Kapitału (Arka BZ WBK FIO)</t>
  </si>
  <si>
    <t>Arka Prestiż Akcji Polskich (Arka Prestiż SFIO)</t>
  </si>
  <si>
    <t>Arka Prestiż Akcji Środkowej i Wschodniej Europy (Arka Prestiż SFIO)</t>
  </si>
  <si>
    <t>Arka Prestiż Obligacji Skarbowych (Arka Prestiż SFIO)</t>
  </si>
  <si>
    <t>Arka Stabilnego Wzrostu (Arka BZ WBK FIO)</t>
  </si>
  <si>
    <t>Arka Zrównoważony (Arka BZ WBK FIO)</t>
  </si>
  <si>
    <t>Aviva Investors Akcji Europy Wschodzącej (Aviva Investors FIO)</t>
  </si>
  <si>
    <t>Aviva Investors Akcyjny (Aviva Investors SFIO)</t>
  </si>
  <si>
    <t>Aviva Investors Aktywnej Alokacji FIO</t>
  </si>
  <si>
    <t>Aviva Investors Depozyt Plus (Aviva Investors FIO)</t>
  </si>
  <si>
    <t>Aviva Investors Dłużny (Aviva Investors SFIO)</t>
  </si>
  <si>
    <t>Aviva Investors Małych Spółek (Aviva Investors FIO)</t>
  </si>
  <si>
    <t>Aviva Investors Nowoczesnych Technologii (Aviva Investors FIO)</t>
  </si>
  <si>
    <t>Aviva Investors Nowych Spółek (Aviva Investors FIO)</t>
  </si>
  <si>
    <t>Aviva Investors Obligacji (Aviva Investors FIO)</t>
  </si>
  <si>
    <t>Aviva Investors Ochrony Kapitału Plus (Aviva Investors FIO)</t>
  </si>
  <si>
    <t>Aviva Investors Optymalnego Wzrostu (Aviva Investors FIO)</t>
  </si>
  <si>
    <t>Aviva Investors Papierów Nieskarbowych (Aviva Investors SFIO)</t>
  </si>
  <si>
    <t>Aviva Investors Pieniężny (Aviva Investors SFIO)</t>
  </si>
  <si>
    <t>Aviva Investors Polskich Akcji (Aviva Investors FIO)</t>
  </si>
  <si>
    <t>Aviva Investors Stabilnego Inwestowania (Aviva Investors FIO)</t>
  </si>
  <si>
    <t>Aviva Investors Zrównoważony (Aviva Investors FIO)</t>
  </si>
  <si>
    <t>AXA Akcji (AXA FIO)</t>
  </si>
  <si>
    <t>AXA Akcji Big Players (AXA FIO)</t>
  </si>
  <si>
    <t>AXA Bond Active Asset Allocation (AXA FIO)</t>
  </si>
  <si>
    <t>AXA Equity Active Asset Allocation (AXA FIO)</t>
  </si>
  <si>
    <t>AXA Lokacyjny (AXA FIO)</t>
  </si>
  <si>
    <t>AXA Obligacji (AXA FIO)</t>
  </si>
  <si>
    <t>AXA Stabilnego Wzrostu (AXA FIO)</t>
  </si>
  <si>
    <t>AXA Zrównoważony (AXA FIO)</t>
  </si>
  <si>
    <t>BPH Akcji (BPH FIO Parasolowy)</t>
  </si>
  <si>
    <t>BPH Akcji Dynamicznych Spółek (BPH FIO Parasolowy)</t>
  </si>
  <si>
    <t>BPH Akcji Europy Wschodzącej (BPH FIO Parasolowy)</t>
  </si>
  <si>
    <t>BPH Akcji Globalny (Parasolowy FIO)</t>
  </si>
  <si>
    <t>BPH Aktywnego Zarządzania (BPH FIO Parasolowy)</t>
  </si>
  <si>
    <t>BPH Globalny Żywności i Surowców (BPH FIO Parasolowy)</t>
  </si>
  <si>
    <t>BPH Nieruchomości Europy Wschodzącej (BPH FIO Parasolowy)</t>
  </si>
  <si>
    <t>BPH Obligacji 1 (BPH FIO Parasolowy)</t>
  </si>
  <si>
    <t>BPH Obligacji 2 (BPH FIO Parasolowy)</t>
  </si>
  <si>
    <t>BPH Obligacji Europy Wschodzącej (BPH FIO Parasolowy)</t>
  </si>
  <si>
    <t>BPH Ochrony Kapitału 1 (Parasolowy FIO)</t>
  </si>
  <si>
    <t>BPH SFIO Total Profit</t>
  </si>
  <si>
    <t>BPH Skarbowy (BPH FIO Parasolowy)</t>
  </si>
  <si>
    <t>BPH Stabilnego Wzrostu (BPH FIO Parasolowy)</t>
  </si>
  <si>
    <t>Copernicus Akcji (Copernicus FIO)</t>
  </si>
  <si>
    <t>Copernicus Dłużnych Papierów Korporacyjnych (Copernicus FIO)</t>
  </si>
  <si>
    <t>FORTIS Akcji (Fortis FIO)</t>
  </si>
  <si>
    <t>Fortis Papierów Dłużnych (Fortis FIO)</t>
  </si>
  <si>
    <t>FORTIS Stabilnego Wzrostu (Fortis FIO)</t>
  </si>
  <si>
    <t>Fundusze Zagraniczne (SF SFIO)</t>
  </si>
  <si>
    <t>Idea Akcji (Idea FIO)</t>
  </si>
  <si>
    <t>Idea Obligacji (Idea FIO)</t>
  </si>
  <si>
    <t>Idea Ochrony Kapitału (Idea FIO)</t>
  </si>
  <si>
    <t>Idea Premium SFIO</t>
  </si>
  <si>
    <t>Idea Rynków Wschodzących (Idea FIO)</t>
  </si>
  <si>
    <t>Idea Stabilnego Wzrostu (Idea FIO)</t>
  </si>
  <si>
    <t>Idea Surowce Plus (Idea FIO)</t>
  </si>
  <si>
    <t>Idea Zmiennego Zaangażowania (Idea FIO)</t>
  </si>
  <si>
    <t>Idea Zrównoważony (Idea FIO)</t>
  </si>
  <si>
    <t>ING (L) Ameryki Łacińskiej (ING SFIO)</t>
  </si>
  <si>
    <t>ING (L) Europejski Spółek Dywidendowych (ING SFIO)</t>
  </si>
  <si>
    <t>ING (L) Globalny Długu Korporacyjnego (ING SFIO)</t>
  </si>
  <si>
    <t>ING (L) Globalny Spółek Dywidendowych (ING SFIO)</t>
  </si>
  <si>
    <t>ING (L) Globalnych Możliwości (ING SFIO)</t>
  </si>
  <si>
    <t>ING (L) Japonia (ING SFIO)</t>
  </si>
  <si>
    <t>ING (L) Nowej Azji (ING SFIO)</t>
  </si>
  <si>
    <t>ING (L) Papierów Dłużnych Rynków Wschodzących (WL) (ING SFIO)</t>
  </si>
  <si>
    <t>ING (L) Rynków Wschodzących (ING SFIO)</t>
  </si>
  <si>
    <t>ING (L) Sektora Biotechnologii (ING SFIO)</t>
  </si>
  <si>
    <t>ING (L) Sektora Energii (ING SFIO)</t>
  </si>
  <si>
    <t>ING (L) Sektora Farmacji i Usług Medycznych (ING SFIO)</t>
  </si>
  <si>
    <t>ING (L) Sektora Użyteczności Publicznej (ING SFIO)</t>
  </si>
  <si>
    <t>ING (L) Sektora Żywnościowego (ING SFIO)</t>
  </si>
  <si>
    <t>ING (L) Spółek Dywidendowych USA (ING SFIO)</t>
  </si>
  <si>
    <t>ING (L) VIP Funduszy Akcji Rynków Wschodzących (ING SFIO)</t>
  </si>
  <si>
    <t>ING (L) VIP Zrównoważony Funduszy Globalnych (ING SFIO)</t>
  </si>
  <si>
    <t>ING Akcji (ING FIO)</t>
  </si>
  <si>
    <t>ING Akcji 2 SFIO</t>
  </si>
  <si>
    <t>ING Chiny i Indie USD FIO (ING FIO)</t>
  </si>
  <si>
    <t>ING Chiny i Indie USD FIO (USD) (ING FIO)</t>
  </si>
  <si>
    <t>ING Gotówkowy (ING FIO)</t>
  </si>
  <si>
    <t>ING Obligacji (ING FIO)</t>
  </si>
  <si>
    <t>ING Obligacji 2 SFIO</t>
  </si>
  <si>
    <t>ING Ochrony Kapitału 90 (ING FIO)</t>
  </si>
  <si>
    <t>ING Rosja EUR FIO (EUR) (ING FIO)</t>
  </si>
  <si>
    <t>ING Rosja EUR FIO (ING FIO)</t>
  </si>
  <si>
    <t>ING Selektywny (ING FIO)</t>
  </si>
  <si>
    <t>ING Stabilnego Wzrostu (ING FIO)</t>
  </si>
  <si>
    <t>ING Zrównoważony (ING FIO)</t>
  </si>
  <si>
    <t>ING Średnich i Małych Spółek (ING FIO)</t>
  </si>
  <si>
    <t>ING Środkowoeuropejski Budownictwa i Nieruchomości (ING FIO)</t>
  </si>
  <si>
    <t>ING Środkowoeuropejski Sektora Finansowego (ING FIO)</t>
  </si>
  <si>
    <t>ING Środkowoeuropejski Sektorów Defensywnych (ING FIO)</t>
  </si>
  <si>
    <t>ING Środkowoeuropejski Sektorów Wzrostowych (ING FIO)</t>
  </si>
  <si>
    <t>ING Środkowoeuropejski Średnich i Małych Spółek (ING FIO)</t>
  </si>
  <si>
    <t>Investor Agrobiznes (Investor SFIO) (dawniej DWS)</t>
  </si>
  <si>
    <t>Investor Akcji Dużych Spółek FIO (dawniej DWS)</t>
  </si>
  <si>
    <t>Investor Akcji FIO (dawniej DWS)</t>
  </si>
  <si>
    <t>Investor Ameryka Łacińska (Investor SFIO) (dawniej DWS)</t>
  </si>
  <si>
    <t>Investor BRIC (Investor SFIO) (dawniej DWS)</t>
  </si>
  <si>
    <t>Investor Gold Otwarty (Investor SFIO) (dawniej DWS)</t>
  </si>
  <si>
    <t>Investor Gotówkowy (Investor SFIO) (dawniej DWS)</t>
  </si>
  <si>
    <t>Investor Indie i Chiny (Investor SFIO) (dawniej DWS)</t>
  </si>
  <si>
    <t>Investor Obligacji FIO (dawniej DWS)</t>
  </si>
  <si>
    <t>Investor Płynna Lokata FIO (dawniej DWS)</t>
  </si>
  <si>
    <t>Investor Rosja (Investor SFIO) (dawniej DWS)</t>
  </si>
  <si>
    <t>Investor Sektora Infrastruktury i Informatyki (Investor SFIO) (dawniej DWS)</t>
  </si>
  <si>
    <t>Investor Sektora Nieruchomości i Budownictwa (Investor SFIO) (dawniej DWS)</t>
  </si>
  <si>
    <t>Investor Top 25 Małych Spółek FIO (dawniej DWS)</t>
  </si>
  <si>
    <t>Investor Top 50 MiŚ Spółek FIO (dawniej DWS)</t>
  </si>
  <si>
    <t>Investor Turcja (Investor SFIO) (dawniej DWS)</t>
  </si>
  <si>
    <t>Investor Zabezpieczenia Emerytalnego FIO (dawniej DWS)</t>
  </si>
  <si>
    <t>Investor Zmian Klimatycznych (Investor SFIO) (dawniej DWS)</t>
  </si>
  <si>
    <t>Investor Zrównoważony FIO (dawniej DWS)</t>
  </si>
  <si>
    <t>Investor Zrównoważony Rynków Wschodzących (Investor SFIO) (dawniej DWS)</t>
  </si>
  <si>
    <t>Ipopema m-INDEKS FIO</t>
  </si>
  <si>
    <t>KBC Akcji Małych Spółek SFIO</t>
  </si>
  <si>
    <t>KBC Akcji MiŚ Spółek FIO</t>
  </si>
  <si>
    <t>KBC Akcyjny (KBC FIO)</t>
  </si>
  <si>
    <t>KBC Aktywny (KBC FIO)</t>
  </si>
  <si>
    <t>KBC Beta SFIO</t>
  </si>
  <si>
    <t>KBC Gamma SFIO</t>
  </si>
  <si>
    <t>KBC Globalny Akcyjny (KBC FIO)</t>
  </si>
  <si>
    <t>KBC Papierów Dłużnych (KBC FIO)</t>
  </si>
  <si>
    <t>KBC Pieniężny (KBC FIO)</t>
  </si>
  <si>
    <t>KBC Portfel Akcji Średnich Spółek (KBC Portfel VIP)</t>
  </si>
  <si>
    <t>KBC Portfel Akcyjny (KBC Portfel VIP)</t>
  </si>
  <si>
    <t>KBC Portfel Obligacyjny (KBC Portfel VIP)</t>
  </si>
  <si>
    <t>KBC Portfel Pieniężny (KBC Portfel VIP)</t>
  </si>
  <si>
    <t>KBC Stabilny (KBC FIO)</t>
  </si>
  <si>
    <t>Legg Mason Akcji FIO</t>
  </si>
  <si>
    <t>Legg Mason Obligacji FIO</t>
  </si>
  <si>
    <t>Legg Mason Pieniężny FIO</t>
  </si>
  <si>
    <t>Legg Mason Senior SFIO</t>
  </si>
  <si>
    <t>Legg Mason Zrównoważony Środkowoeuropejski FIO</t>
  </si>
  <si>
    <t>Lukas Akcji Nowej Europy (Lukas FIO)</t>
  </si>
  <si>
    <t>Lukas Akcyjny (Lukas FIO)</t>
  </si>
  <si>
    <t>Lukas Dynamiczny Polski (Lukas FIO)</t>
  </si>
  <si>
    <t>Lukas Lokacyjny (Lukas FIO)</t>
  </si>
  <si>
    <t>Lukas Stabilnego Wzrostu (Lukas FIO)</t>
  </si>
  <si>
    <t>MCI Gandalf Aktywnej Alokacji SFIO</t>
  </si>
  <si>
    <t>Millennium Akcji (Millennium FIO)</t>
  </si>
  <si>
    <t>Millennium Akcji Amerykańskich (EUR) (FZ SFIO)</t>
  </si>
  <si>
    <t>Millennium Akcji Amerykańskich (FZ SFIO)</t>
  </si>
  <si>
    <t>Millennium Akcji Amerykańskich (USD) (FZ SFIO)</t>
  </si>
  <si>
    <t>Millennium Akcji Europejskich (EUR) (FZ SFIO)</t>
  </si>
  <si>
    <t>Millennium Akcji Europejskich (FZ SFIO)</t>
  </si>
  <si>
    <t>Millennium Akcji Europejskich (USD) (FZ SFIO)</t>
  </si>
  <si>
    <t>Millennium BRIC (EUR) (FZ SFIO)</t>
  </si>
  <si>
    <t>Millennium BRIC (FZ SFIO)</t>
  </si>
  <si>
    <t>Millennium BRIC (USD) (FZ SFIO)</t>
  </si>
  <si>
    <t>Millennium Depozytowy (Millennium FIO)</t>
  </si>
  <si>
    <t>Millennium Dynamicznych Spółek (Millennium FIO)</t>
  </si>
  <si>
    <t>Millennium Obligacji Amerykańskich Plus (EUR) (FZ SFIO)</t>
  </si>
  <si>
    <t>Millennium Obligacji Amerykańskich Plus (FZ SFIO)</t>
  </si>
  <si>
    <t>Millennium Obligacji Amerykańskich Plus (USD) (FZ SFIO)</t>
  </si>
  <si>
    <t>Millennium Obligacji Europejskich Plus (EUR) (FZ SFIO)</t>
  </si>
  <si>
    <t>Millennium Obligacji Europejskich Plus (FZ SFIO)</t>
  </si>
  <si>
    <t>Millennium Obligacji Europejskich Plus (USD) (FZ SFIO)</t>
  </si>
  <si>
    <t>Millennium Stabilnego Wzrostu (Millennium FIO)</t>
  </si>
  <si>
    <t>Millennium Zrównoważony (Millennium FIO)</t>
  </si>
  <si>
    <t>Noble Africa (Noble Funds SFIO)</t>
  </si>
  <si>
    <t>Noble Akcji (Noble Funds FIO)</t>
  </si>
  <si>
    <t>Noble Akcji MiŚ Spółek (Noble Funds FIO)</t>
  </si>
  <si>
    <t>Noble Global Return (Noble Funds FIO)</t>
  </si>
  <si>
    <t>Noble Mieszany (Noble Funds FIO)</t>
  </si>
  <si>
    <t>Noble Skarbowy (Noble Funds FIO)</t>
  </si>
  <si>
    <t>Noble Stabilnego Wzrostu Plus (Noble Funds FIO)</t>
  </si>
  <si>
    <t>Noble Timingowy (Noble Funds FIO)</t>
  </si>
  <si>
    <t>Novo Akcji (Novo FIO)</t>
  </si>
  <si>
    <t>Novo Aktywnej Alokacji (Novo FIO)</t>
  </si>
  <si>
    <t>Novo Gotówkowy (Novo FIO)</t>
  </si>
  <si>
    <t>Novo Obligacji Przedsiębiorstw (Novo FIO)</t>
  </si>
  <si>
    <t>Novo Papierów Dłużnych (Novo FIO)</t>
  </si>
  <si>
    <t>Novo Stabilnego Wzrostu (Novo FIO)</t>
  </si>
  <si>
    <t>Novo Zrównoważonego Wzrostu (Novo FIO)</t>
  </si>
  <si>
    <t>Opera Alfa-plus.pl (Opera SFIO)</t>
  </si>
  <si>
    <t>Opera Avista-plus.pl (Opera SFIO)</t>
  </si>
  <si>
    <t>Opera Avista.pl (Opera FIO)</t>
  </si>
  <si>
    <t>Opera Equilibrium.pl (Opera FIO)</t>
  </si>
  <si>
    <t>Opera Pecunia.pl (Opera FIO)</t>
  </si>
  <si>
    <t>Opera Substantia.pl (Opera FIO)</t>
  </si>
  <si>
    <t>Opera Universa-plus.pl (Opera SFIO)</t>
  </si>
  <si>
    <t>Opera Universa.pl (Opera FIO)</t>
  </si>
  <si>
    <t>Pioneer Akcji Aktywna Selekcja (Pioneer FIO)</t>
  </si>
  <si>
    <t>Pioneer Akcji Amerykańskich FIO</t>
  </si>
  <si>
    <t>Pioneer Akcji Amerykańskich FIO (USD)</t>
  </si>
  <si>
    <t>Pioneer Akcji Europejskich FIO</t>
  </si>
  <si>
    <t>Pioneer Akcji Europejskich FIO (EUR)</t>
  </si>
  <si>
    <t>Pioneer Akcji Europy Wschodniej (FG SFIO)</t>
  </si>
  <si>
    <t>Pioneer Akcji MiŚ Spółek Rynków Rozwiniętych (FG SFIO)</t>
  </si>
  <si>
    <t>Pioneer Akcji Polskich (Pioneer FIO)</t>
  </si>
  <si>
    <t>Pioneer Akcji Rynków Dalekiego Wschodu (FG SFIO)</t>
  </si>
  <si>
    <t>Pioneer Akcji Rynków Wschodzących (FG SFIO)</t>
  </si>
  <si>
    <t>Pioneer Aktywnej Alokacji (Pioneer FIO)</t>
  </si>
  <si>
    <t>Pioneer DiW Regionu Pacyfiku (FG SFIO)</t>
  </si>
  <si>
    <t>Pioneer DiW Rynku Chińskiego (FG SFIO)</t>
  </si>
  <si>
    <t>Pioneer Gotówkowy (FG SFIO)</t>
  </si>
  <si>
    <t>Pioneer Instrumentów Dłużnych FIO</t>
  </si>
  <si>
    <t>Pioneer Lokacyjny (Pioneer FIO)</t>
  </si>
  <si>
    <t>Pioneer MiŚ Spółek Rynku Polskiego (Pioneer FIO)</t>
  </si>
  <si>
    <t>Pioneer Obligacji Dolarowych FIO</t>
  </si>
  <si>
    <t>Pioneer Obligacji Dolarowych FIO (USD)</t>
  </si>
  <si>
    <t>Pioneer Obligacji Dolarowych Plus FIO</t>
  </si>
  <si>
    <t>Pioneer Obligacji Dolarowych Plus FIO (USD)</t>
  </si>
  <si>
    <t>Pioneer Obligacji Dynamiczna Alokacja FIO</t>
  </si>
  <si>
    <t>Pioneer Obligacji Europejskich Plus FIO</t>
  </si>
  <si>
    <t>Pioneer Obligacji Europejskich Plus FIO (EUR)</t>
  </si>
  <si>
    <t>Pioneer Obligacji Plus (Pioneer FIO)</t>
  </si>
  <si>
    <t>Pioneer Obligacji Strategicznych (FG SFIO)</t>
  </si>
  <si>
    <t>Pioneer Pieniężny (Pioneer FIO)</t>
  </si>
  <si>
    <t>Pioneer Stabilnego Wzrostu (Pioneer FIO)</t>
  </si>
  <si>
    <t>Pioneer Surowców i Energii (FG SFIO)</t>
  </si>
  <si>
    <t>Pioneer Zabezpieczony Rynku Polskiego SFIO</t>
  </si>
  <si>
    <t>Pioneer Zmiennej Alokacji - Rynki Europy Wschodniej SFIO</t>
  </si>
  <si>
    <t>Pioneer Zmiennej Alokacji - Rynki Wschodzące SFIO</t>
  </si>
  <si>
    <t>Pioneer Zmiennej Alokacji 2 SFIO</t>
  </si>
  <si>
    <t>Pioneer Zmiennej Alokacji 3 SFIO</t>
  </si>
  <si>
    <t>Pioneer Zmiennej Alokacji SFIO</t>
  </si>
  <si>
    <t>Pioneer Zrównoważony (Pioneer FIO)</t>
  </si>
  <si>
    <t>Pioneer Zrównoważony Rynku Amerykańskiego FIO</t>
  </si>
  <si>
    <t>Pioneer Zrównoważony Rynku Amerykańskiego FIO (USD)</t>
  </si>
  <si>
    <t>PKO Akcji - FIO</t>
  </si>
  <si>
    <t>PKO Akcji Małych i Średnich Spółek Plus (Parasolowy FIO)</t>
  </si>
  <si>
    <t>PKO Akcji MiŚ Spółek - FIO</t>
  </si>
  <si>
    <t>PKO Akcji Nowa Europa - FIO</t>
  </si>
  <si>
    <t>PKO Akcji Plus (Parasolowy FIO)</t>
  </si>
  <si>
    <t>PKO Akcji Rynku Amerykańskiego (USD) (ŚFW SFIO)</t>
  </si>
  <si>
    <t>PKO Akcji Rynku Amerykańskiego (ŚFW SFIO)</t>
  </si>
  <si>
    <t>PKO Akcji Rynku Azji i Pacyfiku (USD) (ŚFW SFIO)</t>
  </si>
  <si>
    <t>PKO Akcji Rynku Azji i Pacyfiku (ŚFW SFIO)</t>
  </si>
  <si>
    <t>PKO Akcji Rynku Europejskiego (EUR) (ŚFW SFIO)</t>
  </si>
  <si>
    <t>PKO Akcji Rynku Europejskiego (ŚFW SFIO)</t>
  </si>
  <si>
    <t>PKO Akcji Rynku Japońskiego (JPY) (ŚFW SFIO)</t>
  </si>
  <si>
    <t>PKO Akcji Rynku Japońskiego (ŚFW SFIO)</t>
  </si>
  <si>
    <t>PKO Akcji Rynków Wschodzących (USD) (ŚFW SFIO)</t>
  </si>
  <si>
    <t>PKO Akcji Rynków Wschodzących (ŚFW SFIO)</t>
  </si>
  <si>
    <t>PKO Biotechnologii i Innowacji Globalny (Parasolowy FIO)</t>
  </si>
  <si>
    <t>PKO Dóbr Luksusowych Globalny (Parasolowy FIO)</t>
  </si>
  <si>
    <t>PKO Infrastruktury i Budownictwa Globalny (Parasolowy FIO)</t>
  </si>
  <si>
    <t>PKO Obligacji - FIO</t>
  </si>
  <si>
    <t>PKO Obligacji Długoterminowych - FIO</t>
  </si>
  <si>
    <t>PKO Papierów Dłużnych EUR (EUR) (ŚFW SFIO)</t>
  </si>
  <si>
    <t>PKO Papierów Dłużnych EUR (ŚFW SFIO)</t>
  </si>
  <si>
    <t>PKO Papierów Dłużnych Plus (Parasolowy FIO)</t>
  </si>
  <si>
    <t>PKO Papierów Dłużnych USD (USD) (ŚFW SFIO)</t>
  </si>
  <si>
    <t>PKO Papierów Dłużnych USD (ŚFW SFIO)</t>
  </si>
  <si>
    <t>PKO Rynku Pieniężnego - FIO</t>
  </si>
  <si>
    <t>PKO Skarbowy - FIO</t>
  </si>
  <si>
    <t>PKO Skarbowy Plus (Parasolowy FIO)</t>
  </si>
  <si>
    <t>PKO Stabilnego Wzrostu - FIO</t>
  </si>
  <si>
    <t>PKO Stabilnego Wzrostu Plus (Parasolowy FIO)</t>
  </si>
  <si>
    <t>PKO Strategicznej Alokacji - FIO</t>
  </si>
  <si>
    <t>PKO Surowców Globalny (Parasolowy FIO)</t>
  </si>
  <si>
    <t>PKO Zrównoważony - FIO</t>
  </si>
  <si>
    <t>PKO Zrównoważony Plus (Parasolowy FIO)</t>
  </si>
  <si>
    <t>PZU Akcji KRAKOWIAK (PZU FIO Parasolowy)</t>
  </si>
  <si>
    <t>PZU Akcji MiŚ Spółek (PZU FIO Parasolowy)</t>
  </si>
  <si>
    <t>PZU Akcji Nowa Europa (PZU FIO Parasolowy)</t>
  </si>
  <si>
    <t>PZU Akcji Rynków Rozwiniętych (EUR) (GI SFIO)</t>
  </si>
  <si>
    <t>PZU Akcji Rynków Rozwiniętych (GI SFIO)</t>
  </si>
  <si>
    <t>PZU Akcji Rynków Wschodzących (EUR) (GI SFIO)</t>
  </si>
  <si>
    <t>PZU Akcji Rynków Wschodzących (GI SFIO)</t>
  </si>
  <si>
    <t>PZU Akcji Spółek Dywidendowych (EUR) (GI SFIO)</t>
  </si>
  <si>
    <t>PZU Akcji Spółek Dywidendowych (GI SFIO)</t>
  </si>
  <si>
    <t>PZU Bezpiecznego Inwestowania (PZU FIO Parasolowy)</t>
  </si>
  <si>
    <t>PZU Dłużny Rynków Wschodzących (EUR) (GI SFIO)</t>
  </si>
  <si>
    <t>PZU Dłużny Rynków Wschodzących (GI SFIO)</t>
  </si>
  <si>
    <t>PZU Energia Medycyna Ekologia (PZU FIO Parasolowy)</t>
  </si>
  <si>
    <t>PZU Gotówkowy (PZU FIO Parasolowy)</t>
  </si>
  <si>
    <t>PZU Ochrony Majątku FIO</t>
  </si>
  <si>
    <t>PZU Papierów Dłużnych POLONEZ (PZU FIO Parasolowy)</t>
  </si>
  <si>
    <t>PZU SFIO Dłużny</t>
  </si>
  <si>
    <t>PZU Stabilnego Wzrostu MAZUREK (PZU FIO Parasolowy)</t>
  </si>
  <si>
    <t>PZU Zrównoważony (PZU FIO Parasolowy)</t>
  </si>
  <si>
    <t>QUERCUS Agresywny (Parasolowy SFIO)</t>
  </si>
  <si>
    <t>QUERCUS Bałkany i Turcja (Parasolowy SFIO)</t>
  </si>
  <si>
    <t>QUERCUS lev (Parasolowy SFIO)</t>
  </si>
  <si>
    <t>QUERCUS Ochrony Kapitału (Parasolowy SFIO)</t>
  </si>
  <si>
    <t>QUERCUS Rosja (Parasolowy SFIO)</t>
  </si>
  <si>
    <t>QUERCUS Selektywny (Parasolowy SFIO)</t>
  </si>
  <si>
    <t>QUERCUS short (Parasolowy SFIO)</t>
  </si>
  <si>
    <t>Skarbiec - Akcja (Skarbiec FIO)</t>
  </si>
  <si>
    <t>Skarbiec - Akcji Nowej Europy (Skarbiec FIO)</t>
  </si>
  <si>
    <t>Skarbiec - Aktywnej Alokacji (Skarbiec FIO)</t>
  </si>
  <si>
    <t>Skarbiec - Alokacji Globalnej (EUR) (Skarbiec FIO)</t>
  </si>
  <si>
    <t>Skarbiec - Alokacji Globalnej (Skarbiec FIO)</t>
  </si>
  <si>
    <t>Skarbiec - Alternatywny SFIO</t>
  </si>
  <si>
    <t>Skarbiec - Depozytowy DPW (Skarbiec FIO)</t>
  </si>
  <si>
    <t>Skarbiec - III Filar (Skarbiec FIO)</t>
  </si>
  <si>
    <t>Skarbiec - Kasa Pieniężny (Skarbiec FIO)</t>
  </si>
  <si>
    <t>Skarbiec - Małych i Średnich Spółek (Skarbiec FIO)</t>
  </si>
  <si>
    <t>Skarbiec - Obligacja Instrumentów Dłużnych (Skarbiec FIO)</t>
  </si>
  <si>
    <t>Skarbiec - Obligacji Plus (Skarbiec FIO)</t>
  </si>
  <si>
    <t>Skarbiec - Ochrony Kapitału (Skarbiec FIO)</t>
  </si>
  <si>
    <t>Skarbiec - Rynków Surowcowych (Skarbiec FIO)</t>
  </si>
  <si>
    <t>Skarbiec - Selektywny Nowej Europy (Skarbiec FIO)</t>
  </si>
  <si>
    <t>Skarbiec - Waga Zrównoważony (Skarbiec FIO)</t>
  </si>
  <si>
    <t>SKARBIEC Top Funduszy Zagranicznych FIO</t>
  </si>
  <si>
    <t>SKARBIEC Top Funduszy Zagranicznych FIO (USD)</t>
  </si>
  <si>
    <t>SKARBIEC-TOP Funduszy Akcji SFIO</t>
  </si>
  <si>
    <t>SKARBIEC-TOP Funduszy Stabilnych SFIO</t>
  </si>
  <si>
    <t>SKOK Akcji (SKOK PARASOL FIO)</t>
  </si>
  <si>
    <t>SKOK Aktywny Zmiennej Alokacji (SKOK PARASOL FIO)</t>
  </si>
  <si>
    <t>SKOK Etyczny 1 SFIO</t>
  </si>
  <si>
    <t>SKOK Etyczny 2 FIO</t>
  </si>
  <si>
    <t>SKOK Gotówkowy (SKOK PARASOL FIO)</t>
  </si>
  <si>
    <t>SKOK Obligacji (SKOK PARASOL FIO)</t>
  </si>
  <si>
    <t>SKOK Rynku Pieniężnego FIO</t>
  </si>
  <si>
    <t>SKOK Stabilny Zmiennej Alokacji (SKOK PARASOL FIO)</t>
  </si>
  <si>
    <t>Superfund A (EUR) (Superfund SFIO)</t>
  </si>
  <si>
    <t>Superfund A (Superfund SFIO)</t>
  </si>
  <si>
    <t>Superfund A (USD) (Superfund SFIO)</t>
  </si>
  <si>
    <t>Superfund Absolute Return (EUR) (Superfund SFIO)</t>
  </si>
  <si>
    <t>Superfund Absolute Return (Superfund SFIO)</t>
  </si>
  <si>
    <t>Superfund Absolute Return (USD) (Superfund SFIO)</t>
  </si>
  <si>
    <t>Superfund B (EUR) (Superfund SFIO)</t>
  </si>
  <si>
    <t>Superfund B (Superfund SFIO)</t>
  </si>
  <si>
    <t>Superfund B (USD) (Superfund SFIO)</t>
  </si>
  <si>
    <t>Superfund C (EUR) (Superfund SFIO)</t>
  </si>
  <si>
    <t>Superfund C (Superfund SFIO)</t>
  </si>
  <si>
    <t>Superfund C (USD) (Superfund SFIO)</t>
  </si>
  <si>
    <t>Superfund Goldfuture (EUR) (Superfund SFIO)</t>
  </si>
  <si>
    <t>Superfund Goldfuture (Superfund SFIO)</t>
  </si>
  <si>
    <t>Superfund Goldfuture (USD) (Superfund SFIO)</t>
  </si>
  <si>
    <t>Superfund Płynnościowy (EUR) (Superfund SFIO)</t>
  </si>
  <si>
    <t>Superfund Płynnościowy (Superfund SFIO)</t>
  </si>
  <si>
    <t>Superfund Płynnościowy (USD) (Superfund SFIO)</t>
  </si>
  <si>
    <t>Superfund Trend Bis Powiązany FIO</t>
  </si>
  <si>
    <t>Superfund Trend Bis Powiązany FIO (EUR)</t>
  </si>
  <si>
    <t>Superfund Trend Bis Powiązany FIO (USD)</t>
  </si>
  <si>
    <t>Superfund Trend Plus Powiązany FIO kat. Standardowa</t>
  </si>
  <si>
    <t>Superfund Trend Plus Powiązany FIO kat. Standardowa (EUR)</t>
  </si>
  <si>
    <t>Superfund Trend Plus Powiązany FIO kat. Standardowa (USD)</t>
  </si>
  <si>
    <t>Superfund Trend Podstawowy SFIO</t>
  </si>
  <si>
    <t>Superfund Trend Podstawowy SFIO (EUR)</t>
  </si>
  <si>
    <t>Superfund Trend Podstawowy SFIO (USD)</t>
  </si>
  <si>
    <t>UniAkcje MiŚ Spółek (UniFundusze FIO)</t>
  </si>
  <si>
    <t>UniAkcje Nowa Europa (UniFundusze FIO)</t>
  </si>
  <si>
    <t>UniAkcje Sektory Wzrostu (UniFundusze FIO)</t>
  </si>
  <si>
    <t>UniBezpieczna Alokacja (UniFundusze FIO)</t>
  </si>
  <si>
    <t>UniDolar Obligacje (UniFundusze FIO)</t>
  </si>
  <si>
    <t>UniDolar Obligacje (USD) (UniFundusze FIO)</t>
  </si>
  <si>
    <t>UniEURIBOR (EUR) (UniFundusze SFIO)</t>
  </si>
  <si>
    <t>UniKorona Akcje (UniFundusze FIO)</t>
  </si>
  <si>
    <t>UniKorona Obligacje (UniFundusze FIO)</t>
  </si>
  <si>
    <t>UniKorona Pieniężny (UniFundusze FIO)</t>
  </si>
  <si>
    <t>UniKorona Zrównoważony (UniFundusze FIO)</t>
  </si>
  <si>
    <t>UniObligacje: Nowa Europa (UniFundusze FIO)</t>
  </si>
  <si>
    <t>UniStabilny Wzrost (UniFundusze FIO)</t>
  </si>
  <si>
    <t>UniTotal Trend (UniFundusze SFIO)</t>
  </si>
  <si>
    <t>UniTotal Trend Dłużny (UniFundusze SFIO)</t>
  </si>
  <si>
    <t>UniWibid (UniFundusze SFIO)</t>
  </si>
  <si>
    <t>Zagraniczne Fundusze Akcyjne (SF SFIO)</t>
  </si>
  <si>
    <t>TFI</t>
  </si>
  <si>
    <t>Fundusze absolutnej stopy zwrotu i aktywnej alokacji</t>
  </si>
  <si>
    <t>Fundusze akcji polskich małych i średnich spółek</t>
  </si>
  <si>
    <t>Fundusze akcji polskich</t>
  </si>
  <si>
    <t>Fundusze akcyjne zagraniczne (PLN)</t>
  </si>
  <si>
    <t>Fundusze akcji zagranicznych sektorowych</t>
  </si>
  <si>
    <t>Fundusze akcyjne zagraniczne (waluta)</t>
  </si>
  <si>
    <t>Fundusze mieszane krajowe</t>
  </si>
  <si>
    <t>Fundusze mieszane zagraniczne (PLN)</t>
  </si>
  <si>
    <t>Fundusze mieszane zagraniczne (waluta)</t>
  </si>
  <si>
    <t>Fundusze stabilnego wzrostu krajowe</t>
  </si>
  <si>
    <t>Fundusze dłużne krajowe</t>
  </si>
  <si>
    <t>Fundusze dłużne zagraniczne (PLN)</t>
  </si>
  <si>
    <t>Fundusze dłużne zagraniczne (waluta)</t>
  </si>
  <si>
    <t>Fundusze ochrony kapitału (krajowe i zagraniczne)</t>
  </si>
  <si>
    <t>Fundusze pieniężne i gotówkowe</t>
  </si>
  <si>
    <t>Niesklasyfikowane</t>
  </si>
  <si>
    <t>Niesklasyfikowane (waluta)</t>
  </si>
  <si>
    <t>Allianz</t>
  </si>
  <si>
    <t>Amplico</t>
  </si>
  <si>
    <t>Arka</t>
  </si>
  <si>
    <t>Aviva Investors</t>
  </si>
  <si>
    <t>BPH</t>
  </si>
  <si>
    <t>Investors</t>
  </si>
  <si>
    <t>Fortis</t>
  </si>
  <si>
    <t>Ipopema</t>
  </si>
  <si>
    <t>Idea</t>
  </si>
  <si>
    <t>ING</t>
  </si>
  <si>
    <t>KBC</t>
  </si>
  <si>
    <t>Legg Mason</t>
  </si>
  <si>
    <t>Millennium</t>
  </si>
  <si>
    <t>Noble</t>
  </si>
  <si>
    <t>Pioneer</t>
  </si>
  <si>
    <t>PKO</t>
  </si>
  <si>
    <t>PZU</t>
  </si>
  <si>
    <t>QUERCUS</t>
  </si>
  <si>
    <t>Skarbiec</t>
  </si>
  <si>
    <t>SKOK</t>
  </si>
  <si>
    <t>Union Investment</t>
  </si>
  <si>
    <t>AgioFunds</t>
  </si>
  <si>
    <t>Superfund</t>
  </si>
  <si>
    <t>Opera</t>
  </si>
  <si>
    <t>AXA</t>
  </si>
  <si>
    <t>Copernicus</t>
  </si>
  <si>
    <t>Średnia liczba punktów</t>
  </si>
  <si>
    <t>Stopa zwrotu za okres</t>
  </si>
  <si>
    <t>1 m-c</t>
  </si>
  <si>
    <t>3 m-ce</t>
  </si>
  <si>
    <t>6 m-cy</t>
  </si>
  <si>
    <t>12 m-cy</t>
  </si>
  <si>
    <t>Punktacja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</si>
</sst>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,##0.0%"/>
  </numFmts>
  <fonts count="24">
    <font>
      <sz val="10"/>
      <name val="Arial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1">
    <xf numFmtId="0" fontId="0" fillId="0" borderId="0" xfId="0" applyAlignment="1">
      <alignment/>
    </xf>
    <xf numFmtId="2" fontId="22" fillId="10" borderId="10" xfId="0" applyNumberFormat="1" applyFont="1" applyFill="1" applyBorder="1" applyAlignment="1">
      <alignment horizontal="center"/>
    </xf>
    <xf numFmtId="2" fontId="22" fillId="10" borderId="11" xfId="0" applyNumberFormat="1" applyFont="1" applyFill="1" applyBorder="1" applyAlignment="1">
      <alignment horizontal="center"/>
    </xf>
    <xf numFmtId="2" fontId="23" fillId="10" borderId="12" xfId="0" applyNumberFormat="1" applyFont="1" applyFill="1" applyBorder="1" applyAlignment="1">
      <alignment horizontal="center"/>
    </xf>
    <xf numFmtId="2" fontId="23" fillId="10" borderId="13" xfId="0" applyNumberFormat="1" applyFont="1" applyFill="1" applyBorder="1" applyAlignment="1">
      <alignment horizontal="center"/>
    </xf>
    <xf numFmtId="2" fontId="23" fillId="10" borderId="14" xfId="0" applyNumberFormat="1" applyFont="1" applyFill="1" applyBorder="1" applyAlignment="1">
      <alignment horizontal="left"/>
    </xf>
    <xf numFmtId="2" fontId="23" fillId="10" borderId="15" xfId="0" applyNumberFormat="1" applyFont="1" applyFill="1" applyBorder="1" applyAlignment="1">
      <alignment horizontal="left"/>
    </xf>
    <xf numFmtId="0" fontId="20" fillId="0" borderId="0" xfId="0" applyFont="1" applyAlignment="1">
      <alignment/>
    </xf>
    <xf numFmtId="0" fontId="21" fillId="17" borderId="0" xfId="0" applyFont="1" applyFill="1" applyAlignment="1">
      <alignment/>
    </xf>
    <xf numFmtId="0" fontId="19" fillId="17" borderId="14" xfId="0" applyFont="1" applyFill="1" applyBorder="1" applyAlignment="1">
      <alignment/>
    </xf>
    <xf numFmtId="165" fontId="19" fillId="17" borderId="1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65" fontId="1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1" fillId="17" borderId="16" xfId="0" applyFont="1" applyFill="1" applyBorder="1" applyAlignment="1">
      <alignment/>
    </xf>
    <xf numFmtId="0" fontId="19" fillId="17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2" fontId="23" fillId="24" borderId="16" xfId="0" applyNumberFormat="1" applyFont="1" applyFill="1" applyBorder="1" applyAlignment="1">
      <alignment/>
    </xf>
    <xf numFmtId="2" fontId="21" fillId="17" borderId="16" xfId="0" applyNumberFormat="1" applyFont="1" applyFill="1" applyBorder="1" applyAlignment="1">
      <alignment/>
    </xf>
    <xf numFmtId="2" fontId="20" fillId="0" borderId="1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59.140625" style="7" bestFit="1" customWidth="1"/>
    <col min="2" max="16384" width="9.140625" style="7" customWidth="1"/>
  </cols>
  <sheetData>
    <row r="1" spans="1:6" ht="12">
      <c r="A1" s="16" t="s">
        <v>459</v>
      </c>
      <c r="B1" s="17" t="s">
        <v>460</v>
      </c>
      <c r="C1" s="17" t="s">
        <v>461</v>
      </c>
      <c r="D1" s="17" t="s">
        <v>462</v>
      </c>
      <c r="E1" s="17" t="s">
        <v>463</v>
      </c>
      <c r="F1" s="18" t="s">
        <v>464</v>
      </c>
    </row>
    <row r="2" spans="1:6" s="8" customFormat="1" ht="11.25" outlineLevel="1">
      <c r="A2" s="9" t="s">
        <v>415</v>
      </c>
      <c r="B2" s="10">
        <f>MEDIAN(B3:B40)</f>
        <v>-0.004669336932387131</v>
      </c>
      <c r="C2" s="10"/>
      <c r="D2" s="10"/>
      <c r="E2" s="10"/>
      <c r="F2" s="19"/>
    </row>
    <row r="3" spans="1:6" ht="11.25" outlineLevel="2">
      <c r="A3" s="11" t="s">
        <v>236</v>
      </c>
      <c r="B3" s="12">
        <v>0.022076860179885527</v>
      </c>
      <c r="C3" s="12">
        <v>0.0945709281961471</v>
      </c>
      <c r="D3" s="12">
        <v>0.1241007194244604</v>
      </c>
      <c r="E3" s="12">
        <v>0.2450199203187251</v>
      </c>
      <c r="F3" s="20">
        <v>10</v>
      </c>
    </row>
    <row r="4" spans="1:6" ht="11.25" outlineLevel="2">
      <c r="A4" s="11" t="s">
        <v>101</v>
      </c>
      <c r="B4" s="12">
        <v>0.0160445718860541</v>
      </c>
      <c r="C4" s="12">
        <v>0.0085796537323116</v>
      </c>
      <c r="D4" s="12">
        <v>0.0240843817930308</v>
      </c>
      <c r="E4" s="12">
        <v>0.148634545941503</v>
      </c>
      <c r="F4" s="20">
        <v>7.74461832143476</v>
      </c>
    </row>
    <row r="5" spans="1:6" ht="11.25" outlineLevel="2">
      <c r="A5" s="11" t="s">
        <v>374</v>
      </c>
      <c r="B5" s="12">
        <v>0.0128288288288288</v>
      </c>
      <c r="C5" s="12">
        <v>-0.011020718387568969</v>
      </c>
      <c r="D5" s="12">
        <v>-0.007065639793683318</v>
      </c>
      <c r="E5" s="12">
        <v>-0.014778670480517111</v>
      </c>
      <c r="F5" s="20">
        <v>6.542300457804818</v>
      </c>
    </row>
    <row r="6" spans="1:6" ht="11.25" outlineLevel="2">
      <c r="A6" s="11" t="s">
        <v>16</v>
      </c>
      <c r="B6" s="12">
        <v>0.0117554858934169</v>
      </c>
      <c r="C6" s="12">
        <v>0.0039747688585501</v>
      </c>
      <c r="D6" s="12">
        <v>-0.002404052545719928</v>
      </c>
      <c r="E6" s="12">
        <v>0.0271393210749646</v>
      </c>
      <c r="F6" s="20">
        <v>6.140993710940461</v>
      </c>
    </row>
    <row r="7" spans="1:6" ht="11.25" outlineLevel="2">
      <c r="A7" s="11" t="s">
        <v>76</v>
      </c>
      <c r="B7" s="12">
        <v>0.0115228384315676</v>
      </c>
      <c r="C7" s="12">
        <v>0.0238295015942272</v>
      </c>
      <c r="D7" s="12">
        <v>0.0784868304755171</v>
      </c>
      <c r="E7" s="12">
        <v>0.2220330495743615</v>
      </c>
      <c r="F7" s="20">
        <v>6.054010331257468</v>
      </c>
    </row>
    <row r="8" spans="1:6" ht="11.25" outlineLevel="2">
      <c r="A8" s="11" t="s">
        <v>85</v>
      </c>
      <c r="B8" s="12">
        <v>0.0097985419769538</v>
      </c>
      <c r="C8" s="12">
        <v>0.0639246778989098</v>
      </c>
      <c r="D8" s="12">
        <v>0.1438465636654235</v>
      </c>
      <c r="E8" s="13"/>
      <c r="F8" s="20">
        <v>5.409321874287039</v>
      </c>
    </row>
    <row r="9" spans="1:6" ht="11.25" outlineLevel="2">
      <c r="A9" s="11" t="s">
        <v>117</v>
      </c>
      <c r="B9" s="12">
        <v>0.0081423401688782</v>
      </c>
      <c r="C9" s="13"/>
      <c r="D9" s="13"/>
      <c r="E9" s="13"/>
      <c r="F9" s="20">
        <v>4.790092979381586</v>
      </c>
    </row>
    <row r="10" spans="1:6" ht="11.25" outlineLevel="2">
      <c r="A10" s="11" t="s">
        <v>230</v>
      </c>
      <c r="B10" s="12">
        <v>0.0063004966273812</v>
      </c>
      <c r="C10" s="12">
        <v>0.0464004932942809</v>
      </c>
      <c r="D10" s="12">
        <v>0.0722691730511018</v>
      </c>
      <c r="E10" s="12">
        <v>0.1424724396196247</v>
      </c>
      <c r="F10" s="20">
        <v>4.101455438214338</v>
      </c>
    </row>
    <row r="11" spans="1:6" ht="11.25" outlineLevel="2">
      <c r="A11" s="11" t="s">
        <v>0</v>
      </c>
      <c r="B11" s="12">
        <v>0.0053884363963516</v>
      </c>
      <c r="C11" s="12">
        <v>0.0111758194157001</v>
      </c>
      <c r="D11" s="12">
        <v>0.0057734841013759</v>
      </c>
      <c r="E11" s="12">
        <v>-0.004784417011681557</v>
      </c>
      <c r="F11" s="20">
        <v>3.760449863776581</v>
      </c>
    </row>
    <row r="12" spans="1:6" ht="11.25" outlineLevel="2">
      <c r="A12" s="11" t="s">
        <v>225</v>
      </c>
      <c r="B12" s="12">
        <v>0.004549445286934312</v>
      </c>
      <c r="C12" s="12">
        <v>0.0260047281323877</v>
      </c>
      <c r="D12" s="12">
        <v>0.0550758655377651</v>
      </c>
      <c r="E12" s="12">
        <v>0.1086056548929798</v>
      </c>
      <c r="F12" s="20">
        <v>3.4467637326621468</v>
      </c>
    </row>
    <row r="13" spans="1:6" ht="11.25" outlineLevel="2">
      <c r="A13" s="11" t="s">
        <v>239</v>
      </c>
      <c r="B13" s="12">
        <v>0.0033377837116155</v>
      </c>
      <c r="C13" s="12">
        <v>0.0481171548117155</v>
      </c>
      <c r="D13" s="12">
        <v>0.0705128205128205</v>
      </c>
      <c r="E13" s="12">
        <v>0.1233183856502242</v>
      </c>
      <c r="F13" s="20">
        <v>2.9937417309799583</v>
      </c>
    </row>
    <row r="14" spans="1:6" ht="11.25" outlineLevel="2">
      <c r="A14" s="11" t="s">
        <v>112</v>
      </c>
      <c r="B14" s="12">
        <v>0.00117572578457086</v>
      </c>
      <c r="C14" s="12">
        <v>0.0331311245916939</v>
      </c>
      <c r="D14" s="12">
        <v>0.0377800693728321</v>
      </c>
      <c r="E14" s="13"/>
      <c r="F14" s="20">
        <v>2.1853808571073263</v>
      </c>
    </row>
    <row r="15" spans="1:6" ht="11.25" outlineLevel="2">
      <c r="A15" s="11" t="s">
        <v>180</v>
      </c>
      <c r="B15" s="12">
        <v>-4.285591840233136E-05</v>
      </c>
      <c r="C15" s="12">
        <v>0.0565089427213041</v>
      </c>
      <c r="D15" s="12">
        <v>0.1042070891107851</v>
      </c>
      <c r="E15" s="12">
        <v>0.1868864133475762</v>
      </c>
      <c r="F15" s="20">
        <v>1.7297715239905678</v>
      </c>
    </row>
    <row r="16" spans="1:6" ht="11.25" outlineLevel="2">
      <c r="A16" s="11" t="s">
        <v>369</v>
      </c>
      <c r="B16" s="12">
        <v>-0.00015569048731122528</v>
      </c>
      <c r="C16" s="12">
        <v>0.0140533712300647</v>
      </c>
      <c r="D16" s="12">
        <v>0.0255509421909933</v>
      </c>
      <c r="E16" s="12">
        <v>0.0564237539068926</v>
      </c>
      <c r="F16" s="20">
        <v>1.6875843792405132</v>
      </c>
    </row>
    <row r="17" spans="1:6" ht="11.25" outlineLevel="2">
      <c r="A17" s="11" t="s">
        <v>410</v>
      </c>
      <c r="B17" s="12">
        <v>-0.00021104467112205416</v>
      </c>
      <c r="C17" s="12">
        <v>0.0181974494913311</v>
      </c>
      <c r="D17" s="12">
        <v>0.0273239843862946</v>
      </c>
      <c r="E17" s="12">
        <v>0.1785388506509661</v>
      </c>
      <c r="F17" s="20">
        <v>1.666888284173813</v>
      </c>
    </row>
    <row r="18" spans="1:6" ht="11.25" outlineLevel="2">
      <c r="A18" s="11" t="s">
        <v>200</v>
      </c>
      <c r="B18" s="12">
        <v>-0.0015396294197521623</v>
      </c>
      <c r="C18" s="12">
        <v>-0.016192242051368492</v>
      </c>
      <c r="D18" s="12">
        <v>-0.058172722963500845</v>
      </c>
      <c r="E18" s="12">
        <v>-0.07166431397498857</v>
      </c>
      <c r="F18" s="20">
        <v>1.1701504701761443</v>
      </c>
    </row>
    <row r="19" spans="1:6" ht="11.25" outlineLevel="2">
      <c r="A19" s="11" t="s">
        <v>340</v>
      </c>
      <c r="B19" s="12">
        <v>-0.003860355824102048</v>
      </c>
      <c r="C19" s="12">
        <v>-0.0005893744211501221</v>
      </c>
      <c r="D19" s="12">
        <v>0.0267277917135196</v>
      </c>
      <c r="E19" s="12">
        <v>0.080564406008193</v>
      </c>
      <c r="F19" s="20">
        <v>0.30246584398119036</v>
      </c>
    </row>
    <row r="20" spans="1:6" ht="11.25" outlineLevel="2">
      <c r="A20" s="11" t="s">
        <v>363</v>
      </c>
      <c r="B20" s="12">
        <v>-0.00426179604261796</v>
      </c>
      <c r="C20" s="12">
        <v>0.0166278166278166</v>
      </c>
      <c r="D20" s="12">
        <v>0.0315357931251971</v>
      </c>
      <c r="E20" s="12">
        <v>0.0766065991936147</v>
      </c>
      <c r="F20" s="20">
        <v>0.15237339650883217</v>
      </c>
    </row>
    <row r="21" spans="1:6" ht="11.25" outlineLevel="2">
      <c r="A21" s="11" t="s">
        <v>94</v>
      </c>
      <c r="B21" s="12">
        <v>-0.004484304932735426</v>
      </c>
      <c r="C21" s="12">
        <v>0.00909090909090909</v>
      </c>
      <c r="D21" s="12">
        <v>0.03255813953488372</v>
      </c>
      <c r="E21" s="12">
        <v>0.0673076923076923</v>
      </c>
      <c r="F21" s="20">
        <v>0.06918067599479466</v>
      </c>
    </row>
    <row r="22" spans="1:6" ht="11.25" outlineLevel="2">
      <c r="A22" s="11" t="s">
        <v>35</v>
      </c>
      <c r="B22" s="12">
        <v>-0.004854368932038835</v>
      </c>
      <c r="C22" s="12">
        <v>0.018633540372670808</v>
      </c>
      <c r="D22" s="12">
        <v>0.0539845758354756</v>
      </c>
      <c r="E22" s="12">
        <v>0.1294765840220386</v>
      </c>
      <c r="F22" s="20">
        <v>-0.014461752823441436</v>
      </c>
    </row>
    <row r="23" spans="1:6" ht="11.25" outlineLevel="2">
      <c r="A23" s="11" t="s">
        <v>68</v>
      </c>
      <c r="B23" s="12">
        <v>-0.007524100634845991</v>
      </c>
      <c r="C23" s="12">
        <v>0.0083612040133779</v>
      </c>
      <c r="D23" s="12">
        <v>0.058159939834545</v>
      </c>
      <c r="E23" s="12">
        <v>0.0845323741007194</v>
      </c>
      <c r="F23" s="20">
        <v>-0.22312295771545038</v>
      </c>
    </row>
    <row r="24" spans="1:6" ht="11.25" outlineLevel="2">
      <c r="A24" s="11" t="s">
        <v>344</v>
      </c>
      <c r="B24" s="12">
        <v>-0.00963248369887374</v>
      </c>
      <c r="C24" s="12">
        <v>0.0023998800059997</v>
      </c>
      <c r="D24" s="12">
        <v>0.027758554402153</v>
      </c>
      <c r="E24" s="12">
        <v>-0.03501552234495704</v>
      </c>
      <c r="F24" s="20">
        <v>-0.3879102095772583</v>
      </c>
    </row>
    <row r="25" spans="1:6" ht="11.25" outlineLevel="2">
      <c r="A25" s="11" t="s">
        <v>356</v>
      </c>
      <c r="B25" s="12">
        <v>-0.009795191451469279</v>
      </c>
      <c r="C25" s="12">
        <v>0.011011213253864</v>
      </c>
      <c r="D25" s="12">
        <v>0.0844078448369271</v>
      </c>
      <c r="E25" s="13"/>
      <c r="F25" s="20">
        <v>-0.40062714126974164</v>
      </c>
    </row>
    <row r="26" spans="1:6" ht="11.25" outlineLevel="2">
      <c r="A26" s="11" t="s">
        <v>146</v>
      </c>
      <c r="B26" s="12">
        <v>-0.012008281573498964</v>
      </c>
      <c r="C26" s="12">
        <v>0.0219509583467181</v>
      </c>
      <c r="D26" s="12">
        <v>0.1173027394052915</v>
      </c>
      <c r="E26" s="12">
        <v>0.1546092426808614</v>
      </c>
      <c r="F26" s="20">
        <v>-0.5735980997041645</v>
      </c>
    </row>
    <row r="27" spans="1:6" ht="11.25" outlineLevel="2">
      <c r="A27" s="11" t="s">
        <v>228</v>
      </c>
      <c r="B27" s="12">
        <v>-0.012458286985539488</v>
      </c>
      <c r="C27" s="12">
        <v>-0.009593931280678269</v>
      </c>
      <c r="D27" s="12">
        <v>0.0275462962962963</v>
      </c>
      <c r="E27" s="12">
        <v>0.059595798854233</v>
      </c>
      <c r="F27" s="20">
        <v>-0.6087696757039431</v>
      </c>
    </row>
    <row r="28" spans="1:6" ht="11.25" outlineLevel="2">
      <c r="A28" s="11" t="s">
        <v>241</v>
      </c>
      <c r="B28" s="12">
        <v>-0.02662116040955631</v>
      </c>
      <c r="C28" s="12">
        <v>0.0296028880866426</v>
      </c>
      <c r="D28" s="12">
        <v>0.1281645569620253</v>
      </c>
      <c r="E28" s="12">
        <v>0.3555133079847909</v>
      </c>
      <c r="F28" s="20">
        <v>-1.7157132050035355</v>
      </c>
    </row>
    <row r="29" spans="1:6" ht="11.25" outlineLevel="2">
      <c r="A29" s="11" t="s">
        <v>346</v>
      </c>
      <c r="B29" s="12">
        <v>-0.029013539651837523</v>
      </c>
      <c r="C29" s="12">
        <v>-0.02995169082125604</v>
      </c>
      <c r="D29" s="12">
        <v>-0.04924242424242424</v>
      </c>
      <c r="E29" s="12">
        <v>0.0110775427995972</v>
      </c>
      <c r="F29" s="20">
        <v>-1.9026970636167948</v>
      </c>
    </row>
    <row r="30" spans="1:6" ht="11.25" outlineLevel="2">
      <c r="A30" s="11" t="s">
        <v>224</v>
      </c>
      <c r="B30" s="12">
        <v>-0.03008822864037403</v>
      </c>
      <c r="C30" s="12">
        <v>-0.02175235777304533</v>
      </c>
      <c r="D30" s="12">
        <v>-0.0073319441228679475</v>
      </c>
      <c r="E30" s="12">
        <v>0.0762279307170948</v>
      </c>
      <c r="F30" s="20">
        <v>-1.9866927321689618</v>
      </c>
    </row>
    <row r="31" spans="1:6" ht="11.25" outlineLevel="2">
      <c r="A31" s="11" t="s">
        <v>254</v>
      </c>
      <c r="B31" s="12">
        <v>-0.03320683111954459</v>
      </c>
      <c r="C31" s="12">
        <v>-0.03595080416272469</v>
      </c>
      <c r="D31" s="12">
        <v>-0.032288698955365625</v>
      </c>
      <c r="E31" s="12">
        <v>0.0548654244306418</v>
      </c>
      <c r="F31" s="20">
        <v>-2.23043683207185</v>
      </c>
    </row>
    <row r="32" spans="1:6" ht="11.25" outlineLevel="2">
      <c r="A32" s="11" t="s">
        <v>3</v>
      </c>
      <c r="B32" s="12">
        <v>-0.04515197186636523</v>
      </c>
      <c r="C32" s="12">
        <v>0.030418324571849</v>
      </c>
      <c r="D32" s="12">
        <v>0.0197560671821256</v>
      </c>
      <c r="E32" s="12">
        <v>-0.06269263962520034</v>
      </c>
      <c r="F32" s="20">
        <v>-3.1640465495634764</v>
      </c>
    </row>
    <row r="33" spans="1:6" ht="11.25" outlineLevel="2">
      <c r="A33" s="11" t="s">
        <v>7</v>
      </c>
      <c r="B33" s="12">
        <v>-0.05717850851438638</v>
      </c>
      <c r="C33" s="12">
        <v>-0.07835258663987946</v>
      </c>
      <c r="D33" s="12">
        <v>-0.08177854028164987</v>
      </c>
      <c r="E33" s="12">
        <v>-0.022822365918600228</v>
      </c>
      <c r="F33" s="20">
        <v>-4.1040180174886425</v>
      </c>
    </row>
    <row r="34" spans="1:6" ht="11.25" outlineLevel="2">
      <c r="A34" s="11" t="s">
        <v>371</v>
      </c>
      <c r="B34" s="12">
        <v>-0.06608918219412264</v>
      </c>
      <c r="C34" s="12">
        <v>0.019581061214276</v>
      </c>
      <c r="D34" s="12">
        <v>0.0977066331398808</v>
      </c>
      <c r="E34" s="12">
        <v>0.1242986571008094</v>
      </c>
      <c r="F34" s="20">
        <v>-4.800459500525407</v>
      </c>
    </row>
    <row r="35" spans="1:6" ht="11.25" outlineLevel="2">
      <c r="A35" s="11" t="s">
        <v>242</v>
      </c>
      <c r="B35" s="12">
        <v>-0.067090395480226</v>
      </c>
      <c r="C35" s="12">
        <v>-0.005271084337349397</v>
      </c>
      <c r="D35" s="12">
        <v>0.0185042405551272</v>
      </c>
      <c r="E35" s="12">
        <v>-0.006766917293233083</v>
      </c>
      <c r="F35" s="20">
        <v>-4.878712446472202</v>
      </c>
    </row>
    <row r="36" spans="1:6" ht="11.25" outlineLevel="2">
      <c r="A36" s="11" t="s">
        <v>388</v>
      </c>
      <c r="B36" s="12">
        <v>-0.09379535558780841</v>
      </c>
      <c r="C36" s="12">
        <v>0.0241952019684232</v>
      </c>
      <c r="D36" s="12">
        <v>0.1635220125786164</v>
      </c>
      <c r="E36" s="12">
        <v>0.3033268101761252</v>
      </c>
      <c r="F36" s="20">
        <v>-6.965921864100968</v>
      </c>
    </row>
    <row r="37" spans="1:6" ht="11.25" outlineLevel="2">
      <c r="A37" s="11" t="s">
        <v>377</v>
      </c>
      <c r="B37" s="12">
        <v>-0.10267555147773484</v>
      </c>
      <c r="C37" s="12">
        <v>0.0138276377053501</v>
      </c>
      <c r="D37" s="12">
        <v>0.1463480048872068</v>
      </c>
      <c r="E37" s="12">
        <v>0.2315145823773597</v>
      </c>
      <c r="F37" s="20">
        <v>-7.659981260451839</v>
      </c>
    </row>
    <row r="38" spans="1:6" ht="11.25" outlineLevel="2">
      <c r="A38" s="11" t="s">
        <v>391</v>
      </c>
      <c r="B38" s="12">
        <v>-0.10376927991238478</v>
      </c>
      <c r="C38" s="12">
        <v>0.0138344001651869</v>
      </c>
      <c r="D38" s="12">
        <v>0.159933853059296</v>
      </c>
      <c r="E38" s="12">
        <v>0.2633474848835713</v>
      </c>
      <c r="F38" s="20">
        <v>-7.74546501627597</v>
      </c>
    </row>
    <row r="39" spans="1:6" ht="11.25" outlineLevel="2">
      <c r="A39" s="11" t="s">
        <v>394</v>
      </c>
      <c r="B39" s="12">
        <v>-0.104435848901325</v>
      </c>
      <c r="C39" s="12">
        <v>0.0193911007025761</v>
      </c>
      <c r="D39" s="12">
        <v>0.1511689410769068</v>
      </c>
      <c r="E39" s="12">
        <v>0.293474384880542</v>
      </c>
      <c r="F39" s="20">
        <v>-7.797562793827799</v>
      </c>
    </row>
    <row r="40" spans="1:6" ht="11.25" outlineLevel="2">
      <c r="A40" s="11" t="s">
        <v>380</v>
      </c>
      <c r="B40" s="12">
        <v>-0.1326150997390792</v>
      </c>
      <c r="C40" s="12">
        <v>0.01253709053037</v>
      </c>
      <c r="D40" s="12">
        <v>0.169393822481447</v>
      </c>
      <c r="E40" s="12">
        <v>0.30736051556593</v>
      </c>
      <c r="F40" s="20">
        <v>-10</v>
      </c>
    </row>
    <row r="41" spans="1:6" s="8" customFormat="1" ht="11.25" outlineLevel="1">
      <c r="A41" s="9" t="s">
        <v>416</v>
      </c>
      <c r="B41" s="10">
        <f>MEDIAN(B42:B60)</f>
        <v>-0.0033444816053511705</v>
      </c>
      <c r="C41" s="10"/>
      <c r="D41" s="10"/>
      <c r="E41" s="10"/>
      <c r="F41" s="19"/>
    </row>
    <row r="42" spans="1:6" ht="11.25" outlineLevel="2">
      <c r="A42" s="11" t="s">
        <v>71</v>
      </c>
      <c r="B42" s="12">
        <v>0.0073796199495726</v>
      </c>
      <c r="C42" s="12">
        <v>0.0085580593522965</v>
      </c>
      <c r="D42" s="12">
        <v>0.0693256739996083</v>
      </c>
      <c r="E42" s="12">
        <v>0.2432452944748027</v>
      </c>
      <c r="F42" s="20">
        <v>10</v>
      </c>
    </row>
    <row r="43" spans="1:6" ht="11.25" outlineLevel="2">
      <c r="A43" s="11" t="s">
        <v>223</v>
      </c>
      <c r="B43" s="12">
        <v>0.0047424581741536</v>
      </c>
      <c r="C43" s="12">
        <v>0.0178833578006139</v>
      </c>
      <c r="D43" s="12">
        <v>0.0923804067602406</v>
      </c>
      <c r="E43" s="12">
        <v>0.1865276913503423</v>
      </c>
      <c r="F43" s="20">
        <v>7.540901900347824</v>
      </c>
    </row>
    <row r="44" spans="1:6" ht="11.25" outlineLevel="2">
      <c r="A44" s="11" t="s">
        <v>175</v>
      </c>
      <c r="B44" s="12">
        <v>0.0046499385857168</v>
      </c>
      <c r="C44" s="12">
        <v>0.0213164466642883</v>
      </c>
      <c r="D44" s="12">
        <v>0.0751103182799737</v>
      </c>
      <c r="E44" s="13"/>
      <c r="F44" s="20">
        <v>7.454629322675038</v>
      </c>
    </row>
    <row r="45" spans="1:6" ht="11.25" outlineLevel="2">
      <c r="A45" s="11" t="s">
        <v>149</v>
      </c>
      <c r="B45" s="12">
        <v>0.0016413855558071089</v>
      </c>
      <c r="C45" s="12">
        <v>-0.005283570344556236</v>
      </c>
      <c r="D45" s="12">
        <v>0.0652501053391922</v>
      </c>
      <c r="E45" s="12">
        <v>0.0829151878595031</v>
      </c>
      <c r="F45" s="20">
        <v>4.649216659897362</v>
      </c>
    </row>
    <row r="46" spans="1:6" ht="11.25" outlineLevel="2">
      <c r="A46" s="11" t="s">
        <v>185</v>
      </c>
      <c r="B46" s="12">
        <v>0.0006965728615213151</v>
      </c>
      <c r="C46" s="12">
        <v>0.0251177394034537</v>
      </c>
      <c r="D46" s="12">
        <v>0.0834087481146305</v>
      </c>
      <c r="E46" s="12">
        <v>0.1949758775578107</v>
      </c>
      <c r="F46" s="20">
        <v>3.76819861894828</v>
      </c>
    </row>
    <row r="47" spans="1:6" ht="11.25" outlineLevel="2">
      <c r="A47" s="11" t="s">
        <v>37</v>
      </c>
      <c r="B47" s="12">
        <v>-0.001240694789081886</v>
      </c>
      <c r="C47" s="12">
        <v>-0.004944375772558714</v>
      </c>
      <c r="D47" s="12">
        <v>0.0690571049136786</v>
      </c>
      <c r="E47" s="12">
        <v>0.1434659090909091</v>
      </c>
      <c r="F47" s="20">
        <v>1.9617371259444762</v>
      </c>
    </row>
    <row r="48" spans="1:6" ht="11.25" outlineLevel="2">
      <c r="A48" s="11" t="s">
        <v>317</v>
      </c>
      <c r="B48" s="12">
        <v>-0.0015334063526834612</v>
      </c>
      <c r="C48" s="12">
        <v>0.0155971479500891</v>
      </c>
      <c r="D48" s="12">
        <v>0.0654511453950444</v>
      </c>
      <c r="E48" s="12">
        <v>0.1157894736842105</v>
      </c>
      <c r="F48" s="20">
        <v>1.688789726013167</v>
      </c>
    </row>
    <row r="49" spans="1:6" ht="11.25" outlineLevel="2">
      <c r="A49" s="11" t="s">
        <v>284</v>
      </c>
      <c r="B49" s="12">
        <v>-0.0022448015122873343</v>
      </c>
      <c r="C49" s="12">
        <v>0.0131973605278944</v>
      </c>
      <c r="D49" s="12">
        <v>0.0537151413063822</v>
      </c>
      <c r="E49" s="12">
        <v>0.120844117061517</v>
      </c>
      <c r="F49" s="20">
        <v>1.0254286454038088</v>
      </c>
    </row>
    <row r="50" spans="1:6" ht="11.25" outlineLevel="2">
      <c r="A50" s="11" t="s">
        <v>177</v>
      </c>
      <c r="B50" s="12">
        <v>-0.002521881026553924</v>
      </c>
      <c r="C50" s="12">
        <v>0.0195602729340409</v>
      </c>
      <c r="D50" s="12">
        <v>0.0845161290322581</v>
      </c>
      <c r="E50" s="12">
        <v>0.1609116022099448</v>
      </c>
      <c r="F50" s="20">
        <v>0.7670578039421538</v>
      </c>
    </row>
    <row r="51" spans="1:6" ht="11.25" outlineLevel="2">
      <c r="A51" s="11" t="s">
        <v>13</v>
      </c>
      <c r="B51" s="12">
        <v>-0.0033444816053511705</v>
      </c>
      <c r="C51" s="12">
        <v>0.0215719063545151</v>
      </c>
      <c r="D51" s="12">
        <v>0.0677269946692301</v>
      </c>
      <c r="E51" s="12">
        <v>0.1887526756178245</v>
      </c>
      <c r="F51" s="20">
        <v>0</v>
      </c>
    </row>
    <row r="52" spans="1:6" ht="11.25" outlineLevel="2">
      <c r="A52" s="11" t="s">
        <v>30</v>
      </c>
      <c r="B52" s="12">
        <v>-0.004592422502870264</v>
      </c>
      <c r="C52" s="12">
        <v>0.00813953488372093</v>
      </c>
      <c r="D52" s="13"/>
      <c r="E52" s="13"/>
      <c r="F52" s="20">
        <v>-0.5132759694571963</v>
      </c>
    </row>
    <row r="53" spans="1:6" ht="11.25" outlineLevel="2">
      <c r="A53" s="11" t="s">
        <v>283</v>
      </c>
      <c r="B53" s="12">
        <v>-0.006769171260032878</v>
      </c>
      <c r="C53" s="12">
        <v>0.0250499001996008</v>
      </c>
      <c r="D53" s="13"/>
      <c r="E53" s="13"/>
      <c r="F53" s="20">
        <v>-1.4085690324688551</v>
      </c>
    </row>
    <row r="54" spans="1:6" ht="11.25" outlineLevel="2">
      <c r="A54" s="11" t="s">
        <v>91</v>
      </c>
      <c r="B54" s="12">
        <v>-0.00820328131252501</v>
      </c>
      <c r="C54" s="12">
        <v>-0.006812262071729112</v>
      </c>
      <c r="D54" s="12">
        <v>0.0252326783867632</v>
      </c>
      <c r="E54" s="12">
        <v>0.0703951630317426</v>
      </c>
      <c r="F54" s="20">
        <v>-1.998416058850125</v>
      </c>
    </row>
    <row r="55" spans="1:6" ht="11.25" outlineLevel="2">
      <c r="A55" s="11" t="s">
        <v>212</v>
      </c>
      <c r="B55" s="12">
        <v>-0.008334401846390564</v>
      </c>
      <c r="C55" s="12">
        <v>-0.011503067484662576</v>
      </c>
      <c r="D55" s="12">
        <v>0.0364513535245243</v>
      </c>
      <c r="E55" s="12">
        <v>0.0782099539941447</v>
      </c>
      <c r="F55" s="20">
        <v>-2.052345711503853</v>
      </c>
    </row>
    <row r="56" spans="1:6" ht="11.25" outlineLevel="2">
      <c r="A56" s="11" t="s">
        <v>176</v>
      </c>
      <c r="B56" s="12">
        <v>-0.011819046325227551</v>
      </c>
      <c r="C56" s="12">
        <v>0.0076187837650644125</v>
      </c>
      <c r="D56" s="12">
        <v>0.0872944693572496</v>
      </c>
      <c r="E56" s="12">
        <v>0.1107039242632463</v>
      </c>
      <c r="F56" s="20">
        <v>-3.485574061215307</v>
      </c>
    </row>
    <row r="57" spans="1:6" ht="11.25" outlineLevel="2">
      <c r="A57" s="11" t="s">
        <v>351</v>
      </c>
      <c r="B57" s="12">
        <v>-0.013884555382215289</v>
      </c>
      <c r="C57" s="12">
        <v>-0.023783783783783784</v>
      </c>
      <c r="D57" s="12">
        <v>0.0362295081967213</v>
      </c>
      <c r="E57" s="12">
        <v>0.0311582381729201</v>
      </c>
      <c r="F57" s="20">
        <v>-4.335114424669722</v>
      </c>
    </row>
    <row r="58" spans="1:6" ht="11.25" outlineLevel="2">
      <c r="A58" s="11" t="s">
        <v>397</v>
      </c>
      <c r="B58" s="12">
        <v>-0.02345132743362832</v>
      </c>
      <c r="C58" s="12">
        <v>-0.03519125683060109</v>
      </c>
      <c r="D58" s="12">
        <v>-0.025391918745860012</v>
      </c>
      <c r="E58" s="12">
        <v>0.0591481703659268</v>
      </c>
      <c r="F58" s="20">
        <v>-8.26991150442478</v>
      </c>
    </row>
    <row r="59" spans="1:6" ht="11.25" outlineLevel="2">
      <c r="A59" s="11" t="s">
        <v>168</v>
      </c>
      <c r="B59" s="12">
        <v>-0.024132660151002825</v>
      </c>
      <c r="C59" s="12">
        <v>-0.022139707588767696</v>
      </c>
      <c r="D59" s="12">
        <v>0.0331502550019616</v>
      </c>
      <c r="E59" s="12">
        <v>0.0550353047223196</v>
      </c>
      <c r="F59" s="20">
        <v>-8.550142492709988</v>
      </c>
    </row>
    <row r="60" spans="1:6" ht="11.25" outlineLevel="2">
      <c r="A60" s="11" t="s">
        <v>260</v>
      </c>
      <c r="B60" s="12">
        <v>-0.027657735522904063</v>
      </c>
      <c r="C60" s="12">
        <v>-0.040920716112531966</v>
      </c>
      <c r="D60" s="12">
        <v>-0.020887728459530023</v>
      </c>
      <c r="E60" s="12">
        <v>0.008064516129032258</v>
      </c>
      <c r="F60" s="20">
        <v>-10</v>
      </c>
    </row>
    <row r="61" spans="1:6" s="8" customFormat="1" ht="11.25" outlineLevel="1">
      <c r="A61" s="9" t="s">
        <v>417</v>
      </c>
      <c r="B61" s="10">
        <f>MEDIAN(B62:B100)</f>
        <v>-0.005792522380200105</v>
      </c>
      <c r="C61" s="10"/>
      <c r="D61" s="10"/>
      <c r="E61" s="10"/>
      <c r="F61" s="19"/>
    </row>
    <row r="62" spans="1:6" ht="11.25" outlineLevel="2">
      <c r="A62" s="11" t="s">
        <v>18</v>
      </c>
      <c r="B62" s="12">
        <v>0.0417383327600046</v>
      </c>
      <c r="C62" s="12">
        <v>0.0941828254847645</v>
      </c>
      <c r="D62" s="12">
        <v>0.1322283150548355</v>
      </c>
      <c r="E62" s="12">
        <v>0.1754431362401346</v>
      </c>
      <c r="F62" s="20">
        <v>10</v>
      </c>
    </row>
    <row r="63" spans="1:6" ht="11.25" outlineLevel="2">
      <c r="A63" s="11" t="s">
        <v>83</v>
      </c>
      <c r="B63" s="12">
        <v>0.0121852152721365</v>
      </c>
      <c r="C63" s="12">
        <v>0.0654125694741342</v>
      </c>
      <c r="D63" s="12">
        <v>0.1403990481420465</v>
      </c>
      <c r="E63" s="13"/>
      <c r="F63" s="20">
        <v>3.7823299411101607</v>
      </c>
    </row>
    <row r="64" spans="1:6" ht="11.25" outlineLevel="2">
      <c r="A64" s="11" t="s">
        <v>82</v>
      </c>
      <c r="B64" s="12">
        <v>0.0114933092521139</v>
      </c>
      <c r="C64" s="12">
        <v>0.0606008435912886</v>
      </c>
      <c r="D64" s="12">
        <v>0.1103000811030008</v>
      </c>
      <c r="E64" s="13"/>
      <c r="F64" s="20">
        <v>3.636760075392062</v>
      </c>
    </row>
    <row r="65" spans="1:6" ht="11.25" outlineLevel="2">
      <c r="A65" s="11" t="s">
        <v>137</v>
      </c>
      <c r="B65" s="12">
        <v>0.009376060204176</v>
      </c>
      <c r="C65" s="12">
        <v>0.0453238788807972</v>
      </c>
      <c r="D65" s="12">
        <v>0.0949146871863499</v>
      </c>
      <c r="E65" s="12">
        <v>0.1686962111202371</v>
      </c>
      <c r="F65" s="20">
        <v>3.1913127882156545</v>
      </c>
    </row>
    <row r="66" spans="1:6" ht="11.25" outlineLevel="2">
      <c r="A66" s="11" t="s">
        <v>73</v>
      </c>
      <c r="B66" s="12">
        <v>0.0083929126515387</v>
      </c>
      <c r="C66" s="12">
        <v>0.003154183932216</v>
      </c>
      <c r="D66" s="12">
        <v>0.0775260745366372</v>
      </c>
      <c r="E66" s="12">
        <v>0.2442467014421602</v>
      </c>
      <c r="F66" s="20">
        <v>2.984468718245264</v>
      </c>
    </row>
    <row r="67" spans="1:6" ht="11.25" outlineLevel="2">
      <c r="A67" s="11" t="s">
        <v>61</v>
      </c>
      <c r="B67" s="12">
        <v>0.0066672238162892</v>
      </c>
      <c r="C67" s="12">
        <v>0.0194660472639389</v>
      </c>
      <c r="D67" s="12">
        <v>0.0891217424501196</v>
      </c>
      <c r="E67" s="13"/>
      <c r="F67" s="20">
        <v>2.621401647358547</v>
      </c>
    </row>
    <row r="68" spans="1:6" ht="11.25" outlineLevel="2">
      <c r="A68" s="11" t="s">
        <v>10</v>
      </c>
      <c r="B68" s="12">
        <v>0.00521208760743</v>
      </c>
      <c r="C68" s="12">
        <v>0.0173971603344744</v>
      </c>
      <c r="D68" s="12">
        <v>0.025511935739337</v>
      </c>
      <c r="E68" s="12">
        <v>0.0778881027409477</v>
      </c>
      <c r="F68" s="20">
        <v>2.3152560489747396</v>
      </c>
    </row>
    <row r="69" spans="1:6" ht="11.25" outlineLevel="2">
      <c r="A69" s="11" t="s">
        <v>110</v>
      </c>
      <c r="B69" s="12">
        <v>0.0041808873720137</v>
      </c>
      <c r="C69" s="12">
        <v>0.0471106365941545</v>
      </c>
      <c r="D69" s="12">
        <v>0.0931636633847297</v>
      </c>
      <c r="E69" s="12">
        <v>0.2262568377181558</v>
      </c>
      <c r="F69" s="20">
        <v>2.0983021918698115</v>
      </c>
    </row>
    <row r="70" spans="1:6" ht="11.25" outlineLevel="2">
      <c r="A70" s="11" t="s">
        <v>67</v>
      </c>
      <c r="B70" s="12">
        <v>0.002173280807974</v>
      </c>
      <c r="C70" s="12">
        <v>0.0489769035350377</v>
      </c>
      <c r="D70" s="12">
        <v>0.1121047288773097</v>
      </c>
      <c r="E70" s="12">
        <v>0.222866729038294</v>
      </c>
      <c r="F70" s="20">
        <v>1.6759225485585905</v>
      </c>
    </row>
    <row r="71" spans="1:6" ht="11.25" outlineLevel="2">
      <c r="A71" s="11" t="s">
        <v>178</v>
      </c>
      <c r="B71" s="12">
        <v>0.0006668148477439</v>
      </c>
      <c r="C71" s="12">
        <v>0.0512551079976649</v>
      </c>
      <c r="D71" s="12">
        <v>0.1003299523402175</v>
      </c>
      <c r="E71" s="12">
        <v>0.2045484949832776</v>
      </c>
      <c r="F71" s="20">
        <v>1.3589777017245952</v>
      </c>
    </row>
    <row r="72" spans="1:6" ht="11.25" outlineLevel="2">
      <c r="A72" s="11" t="s">
        <v>14</v>
      </c>
      <c r="B72" s="12">
        <v>0.0002652754443363693</v>
      </c>
      <c r="C72" s="12">
        <v>0.0454713493530499</v>
      </c>
      <c r="D72" s="12">
        <v>0.0801107610044877</v>
      </c>
      <c r="E72" s="12">
        <v>0.2180467319909551</v>
      </c>
      <c r="F72" s="20">
        <v>1.274497966987426</v>
      </c>
    </row>
    <row r="73" spans="1:6" ht="11.25" outlineLevel="2">
      <c r="A73" s="11" t="s">
        <v>190</v>
      </c>
      <c r="B73" s="12">
        <v>0.00013379000321096007</v>
      </c>
      <c r="C73" s="12">
        <v>0.046417872840785</v>
      </c>
      <c r="D73" s="12">
        <v>0.0852157249869346</v>
      </c>
      <c r="E73" s="12">
        <v>0.1808359397213534</v>
      </c>
      <c r="F73" s="20">
        <v>1.2468347909857407</v>
      </c>
    </row>
    <row r="74" spans="1:6" ht="11.25" outlineLevel="2">
      <c r="A74" s="11" t="s">
        <v>186</v>
      </c>
      <c r="B74" s="12">
        <v>-0.00043201209633869745</v>
      </c>
      <c r="C74" s="12">
        <v>0.0747880617814423</v>
      </c>
      <c r="D74" s="12">
        <v>0.1153289949385394</v>
      </c>
      <c r="E74" s="12">
        <v>0.2101202928870293</v>
      </c>
      <c r="F74" s="20">
        <v>1.1277958850202</v>
      </c>
    </row>
    <row r="75" spans="1:6" ht="11.25" outlineLevel="2">
      <c r="A75" s="11" t="s">
        <v>79</v>
      </c>
      <c r="B75" s="12">
        <v>-0.0008015654100950091</v>
      </c>
      <c r="C75" s="12">
        <v>0.0045031166307207</v>
      </c>
      <c r="D75" s="12">
        <v>0.0659440154925681</v>
      </c>
      <c r="E75" s="12">
        <v>0.1797962364992762</v>
      </c>
      <c r="F75" s="20">
        <v>1.0500456925049975</v>
      </c>
    </row>
    <row r="76" spans="1:6" ht="11.25" outlineLevel="2">
      <c r="A76" s="11" t="s">
        <v>72</v>
      </c>
      <c r="B76" s="12">
        <v>-0.001329234859184182</v>
      </c>
      <c r="C76" s="12">
        <v>0.0105077336919973</v>
      </c>
      <c r="D76" s="12">
        <v>0.045031730852821</v>
      </c>
      <c r="E76" s="12">
        <v>0.2388951870555498</v>
      </c>
      <c r="F76" s="20">
        <v>0.9390295015417433</v>
      </c>
    </row>
    <row r="77" spans="1:6" ht="11.25" outlineLevel="2">
      <c r="A77" s="11" t="s">
        <v>222</v>
      </c>
      <c r="B77" s="12">
        <v>-0.002566695185502061</v>
      </c>
      <c r="C77" s="12">
        <v>0.0433650638678708</v>
      </c>
      <c r="D77" s="12">
        <v>0.0994513031550069</v>
      </c>
      <c r="E77" s="12">
        <v>0.1982806951971594</v>
      </c>
      <c r="F77" s="20">
        <v>0.6786806560038994</v>
      </c>
    </row>
    <row r="78" spans="1:6" ht="11.25" outlineLevel="2">
      <c r="A78" s="11" t="s">
        <v>136</v>
      </c>
      <c r="B78" s="12">
        <v>-0.003687041233974901</v>
      </c>
      <c r="C78" s="12">
        <v>0.0486328681287383</v>
      </c>
      <c r="D78" s="12">
        <v>0.0997685012321709</v>
      </c>
      <c r="E78" s="12">
        <v>0.176653883029722</v>
      </c>
      <c r="F78" s="20">
        <v>0.44297144244818154</v>
      </c>
    </row>
    <row r="79" spans="1:6" ht="11.25" outlineLevel="2">
      <c r="A79" s="11" t="s">
        <v>32</v>
      </c>
      <c r="B79" s="12">
        <v>-0.0042796005706134095</v>
      </c>
      <c r="C79" s="12">
        <v>0.03254437869822485</v>
      </c>
      <c r="D79" s="12">
        <v>0.07716049382716049</v>
      </c>
      <c r="E79" s="12">
        <v>0.1672240802675585</v>
      </c>
      <c r="F79" s="20">
        <v>0.31830309072368607</v>
      </c>
    </row>
    <row r="80" spans="1:6" ht="11.25" outlineLevel="2">
      <c r="A80" s="11" t="s">
        <v>286</v>
      </c>
      <c r="B80" s="12">
        <v>-0.004722072315164598</v>
      </c>
      <c r="C80" s="12">
        <v>0.0242988058872535</v>
      </c>
      <c r="D80" s="12">
        <v>0.0576344086021505</v>
      </c>
      <c r="E80" s="12">
        <v>0.1410672853828306</v>
      </c>
      <c r="F80" s="20">
        <v>0.22521161503994286</v>
      </c>
    </row>
    <row r="81" spans="1:6" ht="11.25" outlineLevel="2">
      <c r="A81" s="11" t="s">
        <v>23</v>
      </c>
      <c r="B81" s="12">
        <v>-0.005792522380200105</v>
      </c>
      <c r="C81" s="12">
        <v>0.02832244008714597</v>
      </c>
      <c r="D81" s="12">
        <v>0.0794739851343625</v>
      </c>
      <c r="E81" s="12">
        <v>0.1639950678175092</v>
      </c>
      <c r="F81" s="20">
        <v>0</v>
      </c>
    </row>
    <row r="82" spans="1:6" ht="11.25" outlineLevel="2">
      <c r="A82" s="11" t="s">
        <v>156</v>
      </c>
      <c r="B82" s="12">
        <v>-0.005943786697468476</v>
      </c>
      <c r="C82" s="12">
        <v>0.0506918302980975</v>
      </c>
      <c r="D82" s="12">
        <v>0.1142309974645304</v>
      </c>
      <c r="E82" s="12">
        <v>0.1699946186308664</v>
      </c>
      <c r="F82" s="20">
        <v>-0.04090537904251265</v>
      </c>
    </row>
    <row r="83" spans="1:6" ht="11.25" outlineLevel="2">
      <c r="A83" s="11" t="s">
        <v>399</v>
      </c>
      <c r="B83" s="12">
        <v>-0.007546279919820776</v>
      </c>
      <c r="C83" s="12">
        <v>0.019748000969227</v>
      </c>
      <c r="D83" s="12">
        <v>0.0368317319536832</v>
      </c>
      <c r="E83" s="12">
        <v>0.1195796754455972</v>
      </c>
      <c r="F83" s="20">
        <v>-0.47425670642185563</v>
      </c>
    </row>
    <row r="84" spans="1:6" ht="11.25" outlineLevel="2">
      <c r="A84" s="11" t="s">
        <v>229</v>
      </c>
      <c r="B84" s="12">
        <v>-0.0077485840151038385</v>
      </c>
      <c r="C84" s="12">
        <v>0.0393457481872116</v>
      </c>
      <c r="D84" s="12">
        <v>0.0638019735177532</v>
      </c>
      <c r="E84" s="12">
        <v>0.1361978111066072</v>
      </c>
      <c r="F84" s="20">
        <v>-0.5289644249958557</v>
      </c>
    </row>
    <row r="85" spans="1:6" ht="11.25" outlineLevel="2">
      <c r="A85" s="11" t="s">
        <v>282</v>
      </c>
      <c r="B85" s="12">
        <v>-0.008038585209003217</v>
      </c>
      <c r="C85" s="12">
        <v>0.019154410596868</v>
      </c>
      <c r="D85" s="12">
        <v>0.052003410059676</v>
      </c>
      <c r="E85" s="12">
        <v>0.1286056001125651</v>
      </c>
      <c r="F85" s="20">
        <v>-0.6073874726349684</v>
      </c>
    </row>
    <row r="86" spans="1:6" ht="11.25" outlineLevel="2">
      <c r="A86" s="11" t="s">
        <v>404</v>
      </c>
      <c r="B86" s="12">
        <v>-0.008763043258028567</v>
      </c>
      <c r="C86" s="12">
        <v>0.0570980985306828</v>
      </c>
      <c r="D86" s="12">
        <v>0.0725090430779349</v>
      </c>
      <c r="E86" s="12">
        <v>0.1597131681877445</v>
      </c>
      <c r="F86" s="20">
        <v>-0.8032977284767653</v>
      </c>
    </row>
    <row r="87" spans="1:6" ht="11.25" outlineLevel="2">
      <c r="A87" s="11" t="s">
        <v>342</v>
      </c>
      <c r="B87" s="12">
        <v>-0.009527525769843592</v>
      </c>
      <c r="C87" s="12">
        <v>0.0245887853610952</v>
      </c>
      <c r="D87" s="12">
        <v>0.0796824046505033</v>
      </c>
      <c r="E87" s="12">
        <v>0.1029039032515026</v>
      </c>
      <c r="F87" s="20">
        <v>-1.0100315271801603</v>
      </c>
    </row>
    <row r="88" spans="1:6" ht="11.25" outlineLevel="2">
      <c r="A88" s="11" t="s">
        <v>104</v>
      </c>
      <c r="B88" s="12">
        <v>-0.01005586592178771</v>
      </c>
      <c r="C88" s="12">
        <v>-0.0030942334739803095</v>
      </c>
      <c r="D88" s="12">
        <v>-0.030192465565994708</v>
      </c>
      <c r="E88" s="13"/>
      <c r="F88" s="20">
        <v>-1.1529069558928642</v>
      </c>
    </row>
    <row r="89" spans="1:6" ht="11.25" outlineLevel="2">
      <c r="A89" s="11" t="s">
        <v>362</v>
      </c>
      <c r="B89" s="12">
        <v>-0.01037827352085354</v>
      </c>
      <c r="C89" s="12">
        <v>0.0397431977988383</v>
      </c>
      <c r="D89" s="12">
        <v>0.0915801861559859</v>
      </c>
      <c r="E89" s="12">
        <v>0.2030420940926778</v>
      </c>
      <c r="F89" s="20">
        <v>-1.2400934469578782</v>
      </c>
    </row>
    <row r="90" spans="1:6" ht="11.25" outlineLevel="2">
      <c r="A90" s="11" t="s">
        <v>201</v>
      </c>
      <c r="B90" s="12">
        <v>-0.010434242074416126</v>
      </c>
      <c r="C90" s="12">
        <v>0.0369905080960357</v>
      </c>
      <c r="D90" s="12">
        <v>0.087223767013025</v>
      </c>
      <c r="E90" s="12">
        <v>0.1619310776289036</v>
      </c>
      <c r="F90" s="20">
        <v>-1.2552286416904002</v>
      </c>
    </row>
    <row r="91" spans="1:6" ht="11.25" outlineLevel="2">
      <c r="A91" s="11" t="s">
        <v>335</v>
      </c>
      <c r="B91" s="12">
        <v>-0.011684125705076553</v>
      </c>
      <c r="C91" s="12">
        <v>0.0087731322823852</v>
      </c>
      <c r="D91" s="12">
        <v>0.0642851977727963</v>
      </c>
      <c r="E91" s="12">
        <v>0.1394286599055508</v>
      </c>
      <c r="F91" s="20">
        <v>-1.5932261588476562</v>
      </c>
    </row>
    <row r="92" spans="1:6" ht="11.25" outlineLevel="2">
      <c r="A92" s="11" t="s">
        <v>316</v>
      </c>
      <c r="B92" s="12">
        <v>-0.013397206885352389</v>
      </c>
      <c r="C92" s="12">
        <v>0.0236731255265375</v>
      </c>
      <c r="D92" s="12">
        <v>0.072273208612778</v>
      </c>
      <c r="E92" s="12">
        <v>0.1386936557023709</v>
      </c>
      <c r="F92" s="20">
        <v>-2.0564830344626346</v>
      </c>
    </row>
    <row r="93" spans="1:6" ht="11.25" outlineLevel="2">
      <c r="A93" s="11" t="s">
        <v>157</v>
      </c>
      <c r="B93" s="12">
        <v>-0.015165679858730652</v>
      </c>
      <c r="C93" s="12">
        <v>0.026304394890669</v>
      </c>
      <c r="D93" s="12">
        <v>0.0777537796976242</v>
      </c>
      <c r="E93" s="12">
        <v>0.1208843175503931</v>
      </c>
      <c r="F93" s="20">
        <v>-2.5347191354072667</v>
      </c>
    </row>
    <row r="94" spans="1:6" ht="11.25" outlineLevel="2">
      <c r="A94" s="11" t="s">
        <v>244</v>
      </c>
      <c r="B94" s="12">
        <v>-0.016304347826086956</v>
      </c>
      <c r="C94" s="12">
        <v>0.03724928366762178</v>
      </c>
      <c r="D94" s="13"/>
      <c r="E94" s="13"/>
      <c r="F94" s="20">
        <v>-2.84264135823818</v>
      </c>
    </row>
    <row r="95" spans="1:6" ht="11.25" outlineLevel="2">
      <c r="A95" s="11" t="s">
        <v>90</v>
      </c>
      <c r="B95" s="12">
        <v>-0.017004418710955357</v>
      </c>
      <c r="C95" s="12">
        <v>0.0082202913046196</v>
      </c>
      <c r="D95" s="12">
        <v>0.049725015457711</v>
      </c>
      <c r="E95" s="12">
        <v>0.110090164498589</v>
      </c>
      <c r="F95" s="20">
        <v>-3.0319567593804235</v>
      </c>
    </row>
    <row r="96" spans="1:6" ht="11.25" outlineLevel="2">
      <c r="A96" s="11" t="s">
        <v>106</v>
      </c>
      <c r="B96" s="12">
        <v>-0.023003237992444685</v>
      </c>
      <c r="C96" s="12">
        <v>-0.025370121130551815</v>
      </c>
      <c r="D96" s="12">
        <v>-0.01335240820219361</v>
      </c>
      <c r="E96" s="12">
        <v>0.0608702021681805</v>
      </c>
      <c r="F96" s="20">
        <v>-4.654176599116312</v>
      </c>
    </row>
    <row r="97" spans="1:6" ht="11.25" outlineLevel="2">
      <c r="A97" s="11" t="s">
        <v>196</v>
      </c>
      <c r="B97" s="12">
        <v>-0.02679444553099941</v>
      </c>
      <c r="C97" s="12">
        <v>-0.0013045659809332664</v>
      </c>
      <c r="D97" s="12">
        <v>0.0111765901239585</v>
      </c>
      <c r="E97" s="12">
        <v>0.0906301369863014</v>
      </c>
      <c r="F97" s="20">
        <v>-5.679407031474467</v>
      </c>
    </row>
    <row r="98" spans="1:6" ht="11.25" outlineLevel="2">
      <c r="A98" s="11" t="s">
        <v>251</v>
      </c>
      <c r="B98" s="12">
        <v>-0.031723349528436695</v>
      </c>
      <c r="C98" s="12">
        <v>-0.019392185238784367</v>
      </c>
      <c r="D98" s="12">
        <v>-0.01740139211136891</v>
      </c>
      <c r="E98" s="12">
        <v>0.013460963206700568</v>
      </c>
      <c r="F98" s="20">
        <v>-7.012296968244022</v>
      </c>
    </row>
    <row r="99" spans="1:6" ht="11.25" outlineLevel="2">
      <c r="A99" s="11" t="s">
        <v>48</v>
      </c>
      <c r="B99" s="12">
        <v>-0.0323947171692001</v>
      </c>
      <c r="C99" s="12">
        <v>-0.011707813693051667</v>
      </c>
      <c r="D99" s="12">
        <v>-0.011707813693051667</v>
      </c>
      <c r="E99" s="12">
        <v>0.0577499318986652</v>
      </c>
      <c r="F99" s="20">
        <v>-7.193850346583614</v>
      </c>
    </row>
    <row r="100" spans="1:6" ht="11.25" outlineLevel="2">
      <c r="A100" s="11" t="s">
        <v>166</v>
      </c>
      <c r="B100" s="12">
        <v>-0.0427715996578272</v>
      </c>
      <c r="C100" s="12">
        <v>-0.06918064605573271</v>
      </c>
      <c r="D100" s="12">
        <v>-0.04167856123322866</v>
      </c>
      <c r="E100" s="12">
        <v>-0.07213930348258707</v>
      </c>
      <c r="F100" s="20">
        <v>-10</v>
      </c>
    </row>
    <row r="101" spans="1:6" s="8" customFormat="1" ht="11.25" outlineLevel="1">
      <c r="A101" s="9" t="s">
        <v>418</v>
      </c>
      <c r="B101" s="10">
        <f>MEDIAN(B102:B167)</f>
        <v>-0.007753041289626655</v>
      </c>
      <c r="C101" s="10"/>
      <c r="D101" s="10"/>
      <c r="E101" s="10"/>
      <c r="F101" s="19"/>
    </row>
    <row r="102" spans="1:6" ht="11.25" outlineLevel="2">
      <c r="A102" s="11" t="s">
        <v>27</v>
      </c>
      <c r="B102" s="12">
        <v>0.02357320099255583</v>
      </c>
      <c r="C102" s="12">
        <v>0.008557457212713936</v>
      </c>
      <c r="D102" s="12">
        <v>-0.1032608695652174</v>
      </c>
      <c r="E102" s="12">
        <v>0.0672703751617076</v>
      </c>
      <c r="F102" s="20">
        <v>10</v>
      </c>
    </row>
    <row r="103" spans="1:6" ht="11.25" outlineLevel="2">
      <c r="A103" s="11" t="s">
        <v>162</v>
      </c>
      <c r="B103" s="12">
        <v>0.0218585423863186</v>
      </c>
      <c r="C103" s="12">
        <v>0.0129104687061465</v>
      </c>
      <c r="D103" s="12">
        <v>-0.12627705418099067</v>
      </c>
      <c r="E103" s="12">
        <v>-0.08065009170572651</v>
      </c>
      <c r="F103" s="20">
        <v>9.452644657858473</v>
      </c>
    </row>
    <row r="104" spans="1:6" ht="11.25" outlineLevel="2">
      <c r="A104" s="11" t="s">
        <v>25</v>
      </c>
      <c r="B104" s="12">
        <v>0.018469656992084433</v>
      </c>
      <c r="C104" s="12">
        <v>-0.03015075376884422</v>
      </c>
      <c r="D104" s="13"/>
      <c r="E104" s="13"/>
      <c r="F104" s="20">
        <v>8.37084066626971</v>
      </c>
    </row>
    <row r="105" spans="1:6" ht="11.25" outlineLevel="2">
      <c r="A105" s="11" t="s">
        <v>245</v>
      </c>
      <c r="B105" s="12">
        <v>0.0178821879382889</v>
      </c>
      <c r="C105" s="12">
        <v>-0.020249746878164023</v>
      </c>
      <c r="D105" s="12">
        <v>0.0032832210126145</v>
      </c>
      <c r="E105" s="12">
        <v>0.0499095840867993</v>
      </c>
      <c r="F105" s="20">
        <v>8.18330810219653</v>
      </c>
    </row>
    <row r="106" spans="1:6" ht="11.25" outlineLevel="2">
      <c r="A106" s="11" t="s">
        <v>122</v>
      </c>
      <c r="B106" s="12">
        <v>0.0168751070755525</v>
      </c>
      <c r="C106" s="12">
        <v>-0.017057216196075184</v>
      </c>
      <c r="D106" s="12">
        <v>0.0360446849362891</v>
      </c>
      <c r="E106" s="12">
        <v>0.0703272923992426</v>
      </c>
      <c r="F106" s="20">
        <v>7.8618265616833884</v>
      </c>
    </row>
    <row r="107" spans="1:6" ht="11.25" outlineLevel="2">
      <c r="A107" s="11" t="s">
        <v>93</v>
      </c>
      <c r="B107" s="12">
        <v>0.0143484397051905</v>
      </c>
      <c r="C107" s="12">
        <v>-0.02362264150943396</v>
      </c>
      <c r="D107" s="12">
        <v>-0.027585688514732414</v>
      </c>
      <c r="E107" s="12">
        <v>0.0209122474747475</v>
      </c>
      <c r="F107" s="20">
        <v>7.0552608243689265</v>
      </c>
    </row>
    <row r="108" spans="1:6" ht="11.25" outlineLevel="2">
      <c r="A108" s="11" t="s">
        <v>290</v>
      </c>
      <c r="B108" s="12">
        <v>0.0124669890592311</v>
      </c>
      <c r="C108" s="12">
        <v>-0.0010321139724544007</v>
      </c>
      <c r="D108" s="12">
        <v>-0.044535788843396505</v>
      </c>
      <c r="E108" s="12">
        <v>0.0067868287775182</v>
      </c>
      <c r="F108" s="20">
        <v>6.45466193063263</v>
      </c>
    </row>
    <row r="109" spans="1:6" ht="11.25" outlineLevel="2">
      <c r="A109" s="11" t="s">
        <v>294</v>
      </c>
      <c r="B109" s="12">
        <v>0.0120156748760802</v>
      </c>
      <c r="C109" s="12">
        <v>-0.09918109472273877</v>
      </c>
      <c r="D109" s="12">
        <v>-0.07387220500397802</v>
      </c>
      <c r="E109" s="12">
        <v>-0.07192155742776905</v>
      </c>
      <c r="F109" s="20">
        <v>6.310592884915138</v>
      </c>
    </row>
    <row r="110" spans="1:6" ht="11.25" outlineLevel="2">
      <c r="A110" s="11" t="s">
        <v>123</v>
      </c>
      <c r="B110" s="12">
        <v>0.0117669568544915</v>
      </c>
      <c r="C110" s="12">
        <v>-0.035388544326888</v>
      </c>
      <c r="D110" s="12">
        <v>-0.020650060190758403</v>
      </c>
      <c r="E110" s="13"/>
      <c r="F110" s="20">
        <v>6.231196824785013</v>
      </c>
    </row>
    <row r="111" spans="1:6" ht="11.25" outlineLevel="2">
      <c r="A111" s="11" t="s">
        <v>288</v>
      </c>
      <c r="B111" s="12">
        <v>0.011378303530031</v>
      </c>
      <c r="C111" s="12">
        <v>-0.02620624751149238</v>
      </c>
      <c r="D111" s="12">
        <v>-0.0025951877803729656</v>
      </c>
      <c r="E111" s="12">
        <v>-0.06320077999860714</v>
      </c>
      <c r="F111" s="20">
        <v>6.107130452265908</v>
      </c>
    </row>
    <row r="112" spans="1:6" ht="11.25" outlineLevel="2">
      <c r="A112" s="11" t="s">
        <v>138</v>
      </c>
      <c r="B112" s="12">
        <v>0.0106190418728128</v>
      </c>
      <c r="C112" s="12">
        <v>0.0032343076185912794</v>
      </c>
      <c r="D112" s="12">
        <v>-0.1258741258741259</v>
      </c>
      <c r="E112" s="12">
        <v>-0.05345840867992766</v>
      </c>
      <c r="F112" s="20">
        <v>5.864758050757014</v>
      </c>
    </row>
    <row r="113" spans="1:6" ht="11.25" outlineLevel="2">
      <c r="A113" s="11" t="s">
        <v>29</v>
      </c>
      <c r="B113" s="12">
        <v>0.010183299389002035</v>
      </c>
      <c r="C113" s="12">
        <v>-0.015873015873015872</v>
      </c>
      <c r="D113" s="12">
        <v>0.03549060542797495</v>
      </c>
      <c r="E113" s="12">
        <v>0.16159250585480095</v>
      </c>
      <c r="F113" s="20">
        <v>5.725659821264419</v>
      </c>
    </row>
    <row r="114" spans="1:6" ht="11.25" outlineLevel="2">
      <c r="A114" s="11" t="s">
        <v>209</v>
      </c>
      <c r="B114" s="12">
        <v>0.0101032047800109</v>
      </c>
      <c r="C114" s="12">
        <v>-0.014363703821487252</v>
      </c>
      <c r="D114" s="12">
        <v>-0.08321830013803984</v>
      </c>
      <c r="E114" s="12">
        <v>0.008678672163159</v>
      </c>
      <c r="F114" s="20">
        <v>5.700091925737834</v>
      </c>
    </row>
    <row r="115" spans="1:6" ht="11.25" outlineLevel="2">
      <c r="A115" s="11" t="s">
        <v>54</v>
      </c>
      <c r="B115" s="12">
        <v>0.007910349373764008</v>
      </c>
      <c r="C115" s="12">
        <v>-0.027147401908801695</v>
      </c>
      <c r="D115" s="12">
        <v>-0.0023923444976076554</v>
      </c>
      <c r="E115" s="12">
        <v>0.0712283979448856</v>
      </c>
      <c r="F115" s="20">
        <v>5.000086037226231</v>
      </c>
    </row>
    <row r="116" spans="1:6" ht="11.25" outlineLevel="2">
      <c r="A116" s="11" t="s">
        <v>413</v>
      </c>
      <c r="B116" s="12">
        <v>0.007668711656441719</v>
      </c>
      <c r="C116" s="12">
        <v>-0.014992503748125935</v>
      </c>
      <c r="D116" s="12">
        <v>0.0436854646544877</v>
      </c>
      <c r="E116" s="12">
        <v>0.1366782006920415</v>
      </c>
      <c r="F116" s="20">
        <v>4.9229501601728485</v>
      </c>
    </row>
    <row r="117" spans="1:6" ht="11.25" outlineLevel="2">
      <c r="A117" s="11" t="s">
        <v>247</v>
      </c>
      <c r="B117" s="12">
        <v>0.0061801059446733</v>
      </c>
      <c r="C117" s="12">
        <v>-0.006104651162790698</v>
      </c>
      <c r="D117" s="12">
        <v>0.0644458281444583</v>
      </c>
      <c r="E117" s="12">
        <v>0.1434782608695652</v>
      </c>
      <c r="F117" s="20">
        <v>4.447755689556404</v>
      </c>
    </row>
    <row r="118" spans="1:6" ht="11.25" outlineLevel="2">
      <c r="A118" s="11" t="s">
        <v>296</v>
      </c>
      <c r="B118" s="12">
        <v>0.0058309706311663</v>
      </c>
      <c r="C118" s="12">
        <v>-0.008400449028486186</v>
      </c>
      <c r="D118" s="12">
        <v>-0.0410980860721129</v>
      </c>
      <c r="E118" s="12">
        <v>0.0459078664007184</v>
      </c>
      <c r="F118" s="20">
        <v>4.33630430309197</v>
      </c>
    </row>
    <row r="119" spans="1:6" ht="11.25" outlineLevel="2">
      <c r="A119" s="11" t="s">
        <v>221</v>
      </c>
      <c r="B119" s="12">
        <v>0.0058227085633972</v>
      </c>
      <c r="C119" s="12">
        <v>-0.04590039043900581</v>
      </c>
      <c r="D119" s="12">
        <v>-0.06582750582750582</v>
      </c>
      <c r="E119" s="13"/>
      <c r="F119" s="20">
        <v>4.3336668760764105</v>
      </c>
    </row>
    <row r="120" spans="1:6" ht="11.25" outlineLevel="2">
      <c r="A120" s="11" t="s">
        <v>120</v>
      </c>
      <c r="B120" s="12">
        <v>0.002556642863440007</v>
      </c>
      <c r="C120" s="12">
        <v>-0.00637833114897335</v>
      </c>
      <c r="D120" s="12">
        <v>0.1003386550556362</v>
      </c>
      <c r="E120" s="12">
        <v>0.1348168845424608</v>
      </c>
      <c r="F120" s="20">
        <v>3.2910695321189314</v>
      </c>
    </row>
    <row r="121" spans="1:6" ht="11.25" outlineLevel="2">
      <c r="A121" s="11" t="s">
        <v>320</v>
      </c>
      <c r="B121" s="12">
        <v>0.0016691557585874</v>
      </c>
      <c r="C121" s="12">
        <v>-0.04927874593512883</v>
      </c>
      <c r="D121" s="12">
        <v>-0.008090474119182253</v>
      </c>
      <c r="E121" s="12">
        <v>0.0338199292773597</v>
      </c>
      <c r="F121" s="20">
        <v>3.007764852017742</v>
      </c>
    </row>
    <row r="122" spans="1:6" ht="11.25" outlineLevel="2">
      <c r="A122" s="11" t="s">
        <v>133</v>
      </c>
      <c r="B122" s="12">
        <v>0.0008848133848133849</v>
      </c>
      <c r="C122" s="12">
        <v>0.0390814196242171</v>
      </c>
      <c r="D122" s="12">
        <v>0.1369700292397661</v>
      </c>
      <c r="E122" s="12">
        <v>0.231492478226445</v>
      </c>
      <c r="F122" s="20">
        <v>2.7573861545956997</v>
      </c>
    </row>
    <row r="123" spans="1:6" ht="11.25" outlineLevel="2">
      <c r="A123" s="11" t="s">
        <v>324</v>
      </c>
      <c r="B123" s="12">
        <v>0.0001963093835885355</v>
      </c>
      <c r="C123" s="12">
        <v>0.0301253538212697</v>
      </c>
      <c r="D123" s="12">
        <v>0.06478578892372</v>
      </c>
      <c r="E123" s="12">
        <v>0.1501128668171558</v>
      </c>
      <c r="F123" s="20">
        <v>2.5376010954676693</v>
      </c>
    </row>
    <row r="124" spans="1:6" ht="11.25" outlineLevel="2">
      <c r="A124" s="11" t="s">
        <v>34</v>
      </c>
      <c r="B124" s="12">
        <v>0</v>
      </c>
      <c r="C124" s="12">
        <v>-0.004756242568370987</v>
      </c>
      <c r="D124" s="12">
        <v>-0.05955056179775281</v>
      </c>
      <c r="E124" s="12">
        <v>0.135685210312076</v>
      </c>
      <c r="F124" s="20">
        <v>2.4749349825581772</v>
      </c>
    </row>
    <row r="125" spans="1:6" ht="11.25" outlineLevel="2">
      <c r="A125" s="11" t="s">
        <v>66</v>
      </c>
      <c r="B125" s="12">
        <v>0</v>
      </c>
      <c r="C125" s="12">
        <v>0.0416403785488959</v>
      </c>
      <c r="D125" s="12">
        <v>0.1334420320947396</v>
      </c>
      <c r="E125" s="12">
        <v>0.2527743526510481</v>
      </c>
      <c r="F125" s="20">
        <v>2.4749349825581772</v>
      </c>
    </row>
    <row r="126" spans="1:6" ht="11.25" outlineLevel="2">
      <c r="A126" s="11" t="s">
        <v>182</v>
      </c>
      <c r="B126" s="12">
        <v>-0.0007309178239532213</v>
      </c>
      <c r="C126" s="13"/>
      <c r="D126" s="13"/>
      <c r="E126" s="13"/>
      <c r="F126" s="20">
        <v>2.241610532926072</v>
      </c>
    </row>
    <row r="127" spans="1:6" ht="11.25" outlineLevel="2">
      <c r="A127" s="11" t="s">
        <v>250</v>
      </c>
      <c r="B127" s="12">
        <v>-0.0012836970474967909</v>
      </c>
      <c r="C127" s="12">
        <v>0.0291005291005291</v>
      </c>
      <c r="D127" s="12">
        <v>0.1308139534883721</v>
      </c>
      <c r="E127" s="12">
        <v>0.2754098360655738</v>
      </c>
      <c r="F127" s="20">
        <v>2.0651516973708177</v>
      </c>
    </row>
    <row r="128" spans="1:6" ht="11.25" outlineLevel="2">
      <c r="A128" s="11" t="s">
        <v>243</v>
      </c>
      <c r="B128" s="12">
        <v>-0.0015396458814472672</v>
      </c>
      <c r="C128" s="12">
        <v>0.06224406224406224</v>
      </c>
      <c r="D128" s="12">
        <v>0.1085470085470085</v>
      </c>
      <c r="E128" s="12">
        <v>0.2053903345724907</v>
      </c>
      <c r="F128" s="20">
        <v>1.9834474087922755</v>
      </c>
    </row>
    <row r="129" spans="1:6" ht="11.25" outlineLevel="2">
      <c r="A129" s="11" t="s">
        <v>158</v>
      </c>
      <c r="B129" s="12">
        <v>-0.002419307252021007</v>
      </c>
      <c r="C129" s="12">
        <v>-0.04253270657529592</v>
      </c>
      <c r="D129" s="12">
        <v>-0.11002316277110973</v>
      </c>
      <c r="E129" s="12">
        <v>-0.032948175265987874</v>
      </c>
      <c r="F129" s="20">
        <v>1.702640868815386</v>
      </c>
    </row>
    <row r="130" spans="1:6" ht="11.25" outlineLevel="2">
      <c r="A130" s="11" t="s">
        <v>313</v>
      </c>
      <c r="B130" s="12">
        <v>-0.003532697995399277</v>
      </c>
      <c r="C130" s="12">
        <v>-0.01221597849987784</v>
      </c>
      <c r="D130" s="13"/>
      <c r="E130" s="13"/>
      <c r="F130" s="20">
        <v>1.347222962847285</v>
      </c>
    </row>
    <row r="131" spans="1:6" ht="11.25" outlineLevel="2">
      <c r="A131" s="11" t="s">
        <v>297</v>
      </c>
      <c r="B131" s="12">
        <v>-0.004891864057672502</v>
      </c>
      <c r="C131" s="12">
        <v>-0.009651520327980867</v>
      </c>
      <c r="D131" s="13"/>
      <c r="E131" s="13"/>
      <c r="F131" s="20">
        <v>0.9133483697728763</v>
      </c>
    </row>
    <row r="132" spans="1:6" ht="11.25" outlineLevel="2">
      <c r="A132" s="11" t="s">
        <v>159</v>
      </c>
      <c r="B132" s="12">
        <v>-0.005255062804409126</v>
      </c>
      <c r="C132" s="12">
        <v>-0.02853924145700338</v>
      </c>
      <c r="D132" s="12">
        <v>-0.0686427457098284</v>
      </c>
      <c r="E132" s="12">
        <v>-0.015226494099733536</v>
      </c>
      <c r="F132" s="20">
        <v>0.7974076375698309</v>
      </c>
    </row>
    <row r="133" spans="1:6" ht="11.25" outlineLevel="2">
      <c r="A133" s="11" t="s">
        <v>298</v>
      </c>
      <c r="B133" s="12">
        <v>-0.006615120274914089</v>
      </c>
      <c r="C133" s="12">
        <v>-0.006017364394395255</v>
      </c>
      <c r="D133" s="12">
        <v>0.0428391053391053</v>
      </c>
      <c r="E133" s="12">
        <v>0.1523819015347817</v>
      </c>
      <c r="F133" s="20">
        <v>0.3632484881085734</v>
      </c>
    </row>
    <row r="134" spans="1:6" ht="11.25" outlineLevel="2">
      <c r="A134" s="11" t="s">
        <v>125</v>
      </c>
      <c r="B134" s="12">
        <v>-0.0077455504284772575</v>
      </c>
      <c r="C134" s="12">
        <v>0.0850603712380609</v>
      </c>
      <c r="D134" s="12">
        <v>0.0720199412445473</v>
      </c>
      <c r="E134" s="12">
        <v>0.2693159059765996</v>
      </c>
      <c r="F134" s="20">
        <v>0.002391241529041548</v>
      </c>
    </row>
    <row r="135" spans="1:6" ht="11.25" outlineLevel="2">
      <c r="A135" s="11" t="s">
        <v>252</v>
      </c>
      <c r="B135" s="12">
        <v>-0.007760532150776053</v>
      </c>
      <c r="C135" s="12">
        <v>0.020524515393386546</v>
      </c>
      <c r="D135" s="12">
        <v>0.02873563218390805</v>
      </c>
      <c r="E135" s="12">
        <v>0.1548387096774194</v>
      </c>
      <c r="F135" s="20">
        <v>-0.000830919414015331</v>
      </c>
    </row>
    <row r="136" spans="1:6" ht="11.25" outlineLevel="2">
      <c r="A136" s="11" t="s">
        <v>124</v>
      </c>
      <c r="B136" s="12">
        <v>-0.008812298051502986</v>
      </c>
      <c r="C136" s="12">
        <v>-0.12822941784361006</v>
      </c>
      <c r="D136" s="12">
        <v>-0.037463154892079485</v>
      </c>
      <c r="E136" s="12">
        <v>-0.025791550380136655</v>
      </c>
      <c r="F136" s="20">
        <v>-0.11749743992261594</v>
      </c>
    </row>
    <row r="137" spans="1:6" ht="11.25" outlineLevel="2">
      <c r="A137" s="11" t="s">
        <v>339</v>
      </c>
      <c r="B137" s="12">
        <v>-0.009522098454904778</v>
      </c>
      <c r="C137" s="12">
        <v>-0.06835656949725391</v>
      </c>
      <c r="D137" s="12">
        <v>0.0303709933651061</v>
      </c>
      <c r="E137" s="12">
        <v>0.1027102710271027</v>
      </c>
      <c r="F137" s="20">
        <v>-0.1962316366324102</v>
      </c>
    </row>
    <row r="138" spans="1:6" ht="11.25" outlineLevel="2">
      <c r="A138" s="11" t="s">
        <v>31</v>
      </c>
      <c r="B138" s="12">
        <v>-0.009883198562443844</v>
      </c>
      <c r="C138" s="12">
        <v>0.0357142857142857</v>
      </c>
      <c r="D138" s="12">
        <v>0.0965174129353234</v>
      </c>
      <c r="E138" s="12">
        <v>0.1349124613800206</v>
      </c>
      <c r="F138" s="20">
        <v>-0.23628645593464004</v>
      </c>
    </row>
    <row r="139" spans="1:6" ht="11.25" outlineLevel="2">
      <c r="A139" s="11" t="s">
        <v>360</v>
      </c>
      <c r="B139" s="12">
        <v>-0.01179745493107105</v>
      </c>
      <c r="C139" s="12">
        <v>0.0124949069672688</v>
      </c>
      <c r="D139" s="12">
        <v>0.0497782158698866</v>
      </c>
      <c r="E139" s="12">
        <v>0.1100357355568791</v>
      </c>
      <c r="F139" s="20">
        <v>-0.44862422970617044</v>
      </c>
    </row>
    <row r="140" spans="1:6" ht="11.25" outlineLevel="2">
      <c r="A140" s="11" t="s">
        <v>292</v>
      </c>
      <c r="B140" s="12">
        <v>-0.012292846654080133</v>
      </c>
      <c r="C140" s="12">
        <v>-0.0023730824646156458</v>
      </c>
      <c r="D140" s="12">
        <v>0.0325438596491228</v>
      </c>
      <c r="E140" s="12">
        <v>0.0698801751170224</v>
      </c>
      <c r="F140" s="20">
        <v>-0.5035752683092326</v>
      </c>
    </row>
    <row r="141" spans="1:6" ht="11.25" outlineLevel="2">
      <c r="A141" s="11" t="s">
        <v>165</v>
      </c>
      <c r="B141" s="12">
        <v>-0.01234999417453105</v>
      </c>
      <c r="C141" s="12">
        <v>-0.05527694193692188</v>
      </c>
      <c r="D141" s="12">
        <v>0.0348532014893487</v>
      </c>
      <c r="E141" s="12">
        <v>0.1265864841517709</v>
      </c>
      <c r="F141" s="20">
        <v>-0.5099143237607304</v>
      </c>
    </row>
    <row r="142" spans="1:6" ht="11.25" outlineLevel="2">
      <c r="A142" s="11" t="s">
        <v>322</v>
      </c>
      <c r="B142" s="12">
        <v>-0.01323529411764706</v>
      </c>
      <c r="C142" s="12">
        <v>-0.00281579976535002</v>
      </c>
      <c r="D142" s="12">
        <v>-0.04516177351707609</v>
      </c>
      <c r="E142" s="12">
        <v>0.0085436278775413</v>
      </c>
      <c r="F142" s="20">
        <v>-0.6081157047889812</v>
      </c>
    </row>
    <row r="143" spans="1:6" ht="11.25" outlineLevel="2">
      <c r="A143" s="11" t="s">
        <v>134</v>
      </c>
      <c r="B143" s="12">
        <v>-0.017799627055433125</v>
      </c>
      <c r="C143" s="12">
        <v>0.0305940946282462</v>
      </c>
      <c r="D143" s="12">
        <v>0.0568171454628363</v>
      </c>
      <c r="E143" s="12">
        <v>0.1673214465598872</v>
      </c>
      <c r="F143" s="20">
        <v>-1.1144116798973738</v>
      </c>
    </row>
    <row r="144" spans="1:6" ht="11.25" outlineLevel="2">
      <c r="A144" s="11" t="s">
        <v>358</v>
      </c>
      <c r="B144" s="12">
        <v>-0.017952505397113964</v>
      </c>
      <c r="C144" s="12">
        <v>-0.005866114561766736</v>
      </c>
      <c r="D144" s="12">
        <v>-0.011098398169336384</v>
      </c>
      <c r="E144" s="12">
        <v>0.1039724102695108</v>
      </c>
      <c r="F144" s="20">
        <v>-1.1313696209874027</v>
      </c>
    </row>
    <row r="145" spans="1:6" ht="11.25" outlineLevel="2">
      <c r="A145" s="11" t="s">
        <v>398</v>
      </c>
      <c r="B145" s="12">
        <v>-0.018198700092850514</v>
      </c>
      <c r="C145" s="12">
        <v>-0.023638042474607573</v>
      </c>
      <c r="D145" s="12">
        <v>0.0522440043785451</v>
      </c>
      <c r="E145" s="12">
        <v>0.1189417989417989</v>
      </c>
      <c r="F145" s="20">
        <v>-1.1586786243496574</v>
      </c>
    </row>
    <row r="146" spans="1:6" ht="11.25" outlineLevel="2">
      <c r="A146" s="11" t="s">
        <v>285</v>
      </c>
      <c r="B146" s="12">
        <v>-0.02098654708520179</v>
      </c>
      <c r="C146" s="12">
        <v>-0.010604549986404425</v>
      </c>
      <c r="D146" s="12">
        <v>0.0310758477377916</v>
      </c>
      <c r="E146" s="12">
        <v>0.0949944828969806</v>
      </c>
      <c r="F146" s="20">
        <v>-1.4679189297096182</v>
      </c>
    </row>
    <row r="147" spans="1:6" ht="11.25" outlineLevel="2">
      <c r="A147" s="11" t="s">
        <v>145</v>
      </c>
      <c r="B147" s="12">
        <v>-0.021503974977192752</v>
      </c>
      <c r="C147" s="12">
        <v>-0.052020202020202015</v>
      </c>
      <c r="D147" s="12">
        <v>0.0024032042723632</v>
      </c>
      <c r="E147" s="12">
        <v>0.0684502632702433</v>
      </c>
      <c r="F147" s="20">
        <v>-1.525314317534003</v>
      </c>
    </row>
    <row r="148" spans="1:6" ht="11.25" outlineLevel="2">
      <c r="A148" s="11" t="s">
        <v>343</v>
      </c>
      <c r="B148" s="12">
        <v>-0.024367718101733448</v>
      </c>
      <c r="C148" s="12">
        <v>-0.020959577956797603</v>
      </c>
      <c r="D148" s="12">
        <v>0.0266128429393736</v>
      </c>
      <c r="E148" s="12">
        <v>0.0855268358232551</v>
      </c>
      <c r="F148" s="20">
        <v>-1.8429733571926135</v>
      </c>
    </row>
    <row r="149" spans="1:6" ht="11.25" outlineLevel="2">
      <c r="A149" s="11" t="s">
        <v>299</v>
      </c>
      <c r="B149" s="12">
        <v>-0.02877634916469868</v>
      </c>
      <c r="C149" s="12">
        <v>-0.020552174296551116</v>
      </c>
      <c r="D149" s="13"/>
      <c r="E149" s="13"/>
      <c r="F149" s="20">
        <v>-2.331998192440456</v>
      </c>
    </row>
    <row r="150" spans="1:6" ht="11.25" outlineLevel="2">
      <c r="A150" s="11" t="s">
        <v>318</v>
      </c>
      <c r="B150" s="12">
        <v>-0.029411764705882353</v>
      </c>
      <c r="C150" s="12">
        <v>-0.00876865671641791</v>
      </c>
      <c r="D150" s="12">
        <v>0.0304499612102405</v>
      </c>
      <c r="E150" s="12">
        <v>0.0911891558841651</v>
      </c>
      <c r="F150" s="20">
        <v>-2.4024812915937486</v>
      </c>
    </row>
    <row r="151" spans="1:6" ht="11.25" outlineLevel="2">
      <c r="A151" s="11" t="s">
        <v>127</v>
      </c>
      <c r="B151" s="12">
        <v>-0.030320748412963585</v>
      </c>
      <c r="C151" s="12">
        <v>0.0419134805241429</v>
      </c>
      <c r="D151" s="12">
        <v>0.0690671332535224</v>
      </c>
      <c r="E151" s="12">
        <v>0.2291159343568025</v>
      </c>
      <c r="F151" s="20">
        <v>-2.503309780358103</v>
      </c>
    </row>
    <row r="152" spans="1:6" ht="11.25" outlineLevel="2">
      <c r="A152" s="11" t="s">
        <v>365</v>
      </c>
      <c r="B152" s="12">
        <v>-0.03232581499406447</v>
      </c>
      <c r="C152" s="12">
        <v>-0.00805017317232987</v>
      </c>
      <c r="D152" s="12">
        <v>0.020315809743886</v>
      </c>
      <c r="E152" s="13"/>
      <c r="F152" s="20">
        <v>-2.7257206241052128</v>
      </c>
    </row>
    <row r="153" spans="1:6" ht="11.25" outlineLevel="2">
      <c r="A153" s="11" t="s">
        <v>152</v>
      </c>
      <c r="B153" s="12">
        <v>-0.03371442877409664</v>
      </c>
      <c r="C153" s="12">
        <v>-0.01980868534665199</v>
      </c>
      <c r="D153" s="12">
        <v>-0.05276505235602094</v>
      </c>
      <c r="E153" s="12">
        <v>-0.046210873146622734</v>
      </c>
      <c r="F153" s="20">
        <v>-2.8797517996117374</v>
      </c>
    </row>
    <row r="154" spans="1:6" ht="11.25" outlineLevel="2">
      <c r="A154" s="11" t="s">
        <v>169</v>
      </c>
      <c r="B154" s="12">
        <v>-0.03562583349209373</v>
      </c>
      <c r="C154" s="12">
        <v>-0.03396946564885496</v>
      </c>
      <c r="D154" s="12">
        <v>-0.04201362604087812</v>
      </c>
      <c r="E154" s="12">
        <v>-0.0033471155739318763</v>
      </c>
      <c r="F154" s="20">
        <v>-3.0917732556965167</v>
      </c>
    </row>
    <row r="155" spans="1:6" ht="11.25" outlineLevel="2">
      <c r="A155" s="11" t="s">
        <v>62</v>
      </c>
      <c r="B155" s="12">
        <v>-0.0360089737252367</v>
      </c>
      <c r="C155" s="12">
        <v>-0.01370395946195668</v>
      </c>
      <c r="D155" s="12">
        <v>0.0148208191980146</v>
      </c>
      <c r="E155" s="13"/>
      <c r="F155" s="20">
        <v>-3.1342728631060646</v>
      </c>
    </row>
    <row r="156" spans="1:6" ht="11.25" outlineLevel="2">
      <c r="A156" s="11" t="s">
        <v>119</v>
      </c>
      <c r="B156" s="12">
        <v>-0.03742901393908105</v>
      </c>
      <c r="C156" s="12">
        <v>-0.005423186344238976</v>
      </c>
      <c r="D156" s="12">
        <v>0.0097481722177092</v>
      </c>
      <c r="E156" s="12">
        <v>0.1915006922994994</v>
      </c>
      <c r="F156" s="20">
        <v>-3.2917899974959566</v>
      </c>
    </row>
    <row r="157" spans="1:6" ht="11.25" outlineLevel="2">
      <c r="A157" s="11" t="s">
        <v>153</v>
      </c>
      <c r="B157" s="12">
        <v>-0.039247640388402255</v>
      </c>
      <c r="C157" s="12">
        <v>0.0049719440301158</v>
      </c>
      <c r="D157" s="12">
        <v>0.0421300729174339</v>
      </c>
      <c r="E157" s="12">
        <v>0.1053042731036638</v>
      </c>
      <c r="F157" s="20">
        <v>-3.4935200781161506</v>
      </c>
    </row>
    <row r="158" spans="1:6" ht="11.25" outlineLevel="2">
      <c r="A158" s="11" t="s">
        <v>195</v>
      </c>
      <c r="B158" s="12">
        <v>-0.039509536784741145</v>
      </c>
      <c r="C158" s="12">
        <v>-0.010327885290283766</v>
      </c>
      <c r="D158" s="12">
        <v>-0.03791792572375475</v>
      </c>
      <c r="E158" s="12">
        <v>0.0663353500432152</v>
      </c>
      <c r="F158" s="20">
        <v>-3.5225707834807967</v>
      </c>
    </row>
    <row r="159" spans="1:6" ht="11.25" outlineLevel="2">
      <c r="A159" s="11" t="s">
        <v>92</v>
      </c>
      <c r="B159" s="12">
        <v>-0.04061530157873431</v>
      </c>
      <c r="C159" s="12">
        <v>-0.04640557939914163</v>
      </c>
      <c r="D159" s="12">
        <v>0.0256780150028852</v>
      </c>
      <c r="E159" s="12">
        <v>0.0690121786197564</v>
      </c>
      <c r="F159" s="20">
        <v>-3.6452270998026415</v>
      </c>
    </row>
    <row r="160" spans="1:6" ht="11.25" outlineLevel="2">
      <c r="A160" s="11" t="s">
        <v>253</v>
      </c>
      <c r="B160" s="12">
        <v>-0.044221105527638194</v>
      </c>
      <c r="C160" s="12">
        <v>0.03369565217391304</v>
      </c>
      <c r="D160" s="12">
        <v>0.04620462046204621</v>
      </c>
      <c r="E160" s="12">
        <v>0.2068527918781726</v>
      </c>
      <c r="F160" s="20">
        <v>-4.045198804593636</v>
      </c>
    </row>
    <row r="161" spans="1:6" ht="11.25" outlineLevel="2">
      <c r="A161" s="11" t="s">
        <v>249</v>
      </c>
      <c r="B161" s="12">
        <v>-0.04433497536945813</v>
      </c>
      <c r="C161" s="12">
        <v>-0.04197530864197531</v>
      </c>
      <c r="D161" s="12">
        <v>0.011734028683181226</v>
      </c>
      <c r="E161" s="12">
        <v>0.10857142857142855</v>
      </c>
      <c r="F161" s="20">
        <v>-4.057829750535898</v>
      </c>
    </row>
    <row r="162" spans="1:6" ht="11.25" outlineLevel="2">
      <c r="A162" s="11" t="s">
        <v>49</v>
      </c>
      <c r="B162" s="12">
        <v>-0.04531902206320811</v>
      </c>
      <c r="C162" s="12">
        <v>-0.012946979038224414</v>
      </c>
      <c r="D162" s="12">
        <v>-0.05434140578854105</v>
      </c>
      <c r="E162" s="12">
        <v>0.0685205784204672</v>
      </c>
      <c r="F162" s="20">
        <v>-4.1669845574168365</v>
      </c>
    </row>
    <row r="163" spans="1:6" ht="11.25" outlineLevel="2">
      <c r="A163" s="11" t="s">
        <v>154</v>
      </c>
      <c r="B163" s="12">
        <v>-0.048720896809428</v>
      </c>
      <c r="C163" s="12">
        <v>-0.04611615506557141</v>
      </c>
      <c r="D163" s="12">
        <v>-0.027761457109283197</v>
      </c>
      <c r="E163" s="12">
        <v>-0.011794565541952823</v>
      </c>
      <c r="F163" s="20">
        <v>-4.544335534067861</v>
      </c>
    </row>
    <row r="164" spans="1:6" ht="11.25" outlineLevel="2">
      <c r="A164" s="11" t="s">
        <v>9</v>
      </c>
      <c r="B164" s="12">
        <v>-0.05567226890756302</v>
      </c>
      <c r="C164" s="12">
        <v>-0.07038466841307045</v>
      </c>
      <c r="D164" s="12">
        <v>-0.09630076397265783</v>
      </c>
      <c r="E164" s="12">
        <v>-0.030414150129421915</v>
      </c>
      <c r="F164" s="20">
        <v>-5.315412439004085</v>
      </c>
    </row>
    <row r="165" spans="1:6" ht="11.25" outlineLevel="2">
      <c r="A165" s="11" t="s">
        <v>6</v>
      </c>
      <c r="B165" s="12">
        <v>-0.055989583333333336</v>
      </c>
      <c r="C165" s="12">
        <v>-0.05940135297933463</v>
      </c>
      <c r="D165" s="12">
        <v>-0.06096771209177538</v>
      </c>
      <c r="E165" s="12">
        <v>-0.02102623456790123</v>
      </c>
      <c r="F165" s="20">
        <v>-5.350610357035295</v>
      </c>
    </row>
    <row r="166" spans="1:6" ht="11.25" outlineLevel="2">
      <c r="A166" s="11" t="s">
        <v>336</v>
      </c>
      <c r="B166" s="12">
        <v>-0.08303912915563401</v>
      </c>
      <c r="C166" s="12">
        <v>-0.07411808392127739</v>
      </c>
      <c r="D166" s="12">
        <v>-0.11775528978840846</v>
      </c>
      <c r="E166" s="12">
        <v>-0.03153887982599239</v>
      </c>
      <c r="F166" s="20">
        <v>-8.351065487064366</v>
      </c>
    </row>
    <row r="167" spans="1:6" ht="11.25" outlineLevel="2">
      <c r="A167" s="11" t="s">
        <v>170</v>
      </c>
      <c r="B167" s="12">
        <v>-0.09790451714935258</v>
      </c>
      <c r="C167" s="12">
        <v>-0.004255087011074137</v>
      </c>
      <c r="D167" s="12">
        <v>-0.1853157777281857</v>
      </c>
      <c r="E167" s="12">
        <v>-0.061059670781893005</v>
      </c>
      <c r="F167" s="20">
        <v>-10</v>
      </c>
    </row>
    <row r="168" spans="1:6" s="8" customFormat="1" ht="11.25" outlineLevel="1">
      <c r="A168" s="9" t="s">
        <v>419</v>
      </c>
      <c r="B168" s="10">
        <f>MEDIAN(B169:B184)</f>
        <v>-0.017566376168597044</v>
      </c>
      <c r="C168" s="10"/>
      <c r="D168" s="10"/>
      <c r="E168" s="10"/>
      <c r="F168" s="19"/>
    </row>
    <row r="169" spans="1:6" ht="11.25" outlineLevel="2">
      <c r="A169" s="11" t="s">
        <v>132</v>
      </c>
      <c r="B169" s="12">
        <v>0.0577656675749319</v>
      </c>
      <c r="C169" s="12">
        <v>0.0508933405522469</v>
      </c>
      <c r="D169" s="12">
        <v>0.0035329599310641962</v>
      </c>
      <c r="E169" s="12">
        <v>0.0388938447814451</v>
      </c>
      <c r="F169" s="20">
        <v>10</v>
      </c>
    </row>
    <row r="170" spans="1:6" ht="11.25" outlineLevel="2">
      <c r="A170" s="11" t="s">
        <v>130</v>
      </c>
      <c r="B170" s="12">
        <v>0.0556795033465904</v>
      </c>
      <c r="C170" s="12">
        <v>0.0409373505499761</v>
      </c>
      <c r="D170" s="12">
        <v>0.0268918663898849</v>
      </c>
      <c r="E170" s="12">
        <v>0.020727818420559</v>
      </c>
      <c r="F170" s="20">
        <v>9.723070804312181</v>
      </c>
    </row>
    <row r="171" spans="1:6" ht="11.25" outlineLevel="2">
      <c r="A171" s="11" t="s">
        <v>128</v>
      </c>
      <c r="B171" s="12">
        <v>0.0379986733630247</v>
      </c>
      <c r="C171" s="12">
        <v>0.0657715508853863</v>
      </c>
      <c r="D171" s="12">
        <v>0.0543844450861488</v>
      </c>
      <c r="E171" s="12">
        <v>0.0498370711136669</v>
      </c>
      <c r="F171" s="20">
        <v>7.376017796728739</v>
      </c>
    </row>
    <row r="172" spans="1:6" ht="11.25" outlineLevel="2">
      <c r="A172" s="11" t="s">
        <v>155</v>
      </c>
      <c r="B172" s="12">
        <v>0.0180249491674452</v>
      </c>
      <c r="C172" s="12">
        <v>-0.012421366883463056</v>
      </c>
      <c r="D172" s="12">
        <v>0.0360738255033557</v>
      </c>
      <c r="E172" s="12">
        <v>0.1613691931540342</v>
      </c>
      <c r="F172" s="20">
        <v>4.724593090453563</v>
      </c>
    </row>
    <row r="173" spans="1:6" ht="11.25" outlineLevel="2">
      <c r="A173" s="11" t="s">
        <v>131</v>
      </c>
      <c r="B173" s="12">
        <v>-0.0004015257980325236</v>
      </c>
      <c r="C173" s="12">
        <v>-0.04781028877414419</v>
      </c>
      <c r="D173" s="12">
        <v>-0.055307845555450146</v>
      </c>
      <c r="E173" s="12">
        <v>-0.033297738083681194</v>
      </c>
      <c r="F173" s="20">
        <v>2.2785589660892462</v>
      </c>
    </row>
    <row r="174" spans="1:6" ht="11.25" outlineLevel="2">
      <c r="A174" s="11" t="s">
        <v>51</v>
      </c>
      <c r="B174" s="12">
        <v>-0.010511363636363636</v>
      </c>
      <c r="C174" s="12">
        <v>-0.054560260586319215</v>
      </c>
      <c r="D174" s="12">
        <v>0.0406334030475052</v>
      </c>
      <c r="E174" s="12">
        <v>0.1085295989815404</v>
      </c>
      <c r="F174" s="20">
        <v>0.9365221201554664</v>
      </c>
    </row>
    <row r="175" spans="1:6" ht="11.25" outlineLevel="2">
      <c r="A175" s="11" t="s">
        <v>116</v>
      </c>
      <c r="B175" s="12">
        <v>-0.012685129839941555</v>
      </c>
      <c r="C175" s="12">
        <v>0.0170349592939728</v>
      </c>
      <c r="D175" s="12">
        <v>0.092445620223398</v>
      </c>
      <c r="E175" s="12">
        <v>0.2686465267110428</v>
      </c>
      <c r="F175" s="20">
        <v>0.6479641446173813</v>
      </c>
    </row>
    <row r="176" spans="1:6" ht="11.25" outlineLevel="2">
      <c r="A176" s="11" t="s">
        <v>129</v>
      </c>
      <c r="B176" s="12">
        <v>-0.013780858978694624</v>
      </c>
      <c r="C176" s="12">
        <v>-0.07125796178343949</v>
      </c>
      <c r="D176" s="12">
        <v>0.0441281775868242</v>
      </c>
      <c r="E176" s="12">
        <v>0.1281431334622824</v>
      </c>
      <c r="F176" s="20">
        <v>0.5025108840522594</v>
      </c>
    </row>
    <row r="177" spans="1:6" ht="11.25" outlineLevel="2">
      <c r="A177" s="11" t="s">
        <v>95</v>
      </c>
      <c r="B177" s="12">
        <v>-0.021351893358499466</v>
      </c>
      <c r="C177" s="12">
        <v>-0.006407569315527876</v>
      </c>
      <c r="D177" s="12">
        <v>0.1369834852326458</v>
      </c>
      <c r="E177" s="12">
        <v>0.312139185448794</v>
      </c>
      <c r="F177" s="20">
        <v>-0.5408559506870739</v>
      </c>
    </row>
    <row r="178" spans="1:6" ht="11.25" outlineLevel="2">
      <c r="A178" s="11" t="s">
        <v>172</v>
      </c>
      <c r="B178" s="12">
        <v>-0.025421266705403837</v>
      </c>
      <c r="C178" s="12">
        <v>-0.05079230333899264</v>
      </c>
      <c r="D178" s="12">
        <v>-0.009595512252731031</v>
      </c>
      <c r="E178" s="12">
        <v>-0.03509276571264203</v>
      </c>
      <c r="F178" s="20">
        <v>-1.1222678634665102</v>
      </c>
    </row>
    <row r="179" spans="1:6" ht="11.25" outlineLevel="2">
      <c r="A179" s="11" t="s">
        <v>272</v>
      </c>
      <c r="B179" s="12">
        <v>-0.025853154084798345</v>
      </c>
      <c r="C179" s="12">
        <v>-0.033846153846153845</v>
      </c>
      <c r="D179" s="12">
        <v>0.0548712206047032</v>
      </c>
      <c r="E179" s="12">
        <v>0.178973717146433</v>
      </c>
      <c r="F179" s="20">
        <v>-1.1839737935822803</v>
      </c>
    </row>
    <row r="180" spans="1:6" ht="11.25" outlineLevel="2">
      <c r="A180" s="11" t="s">
        <v>355</v>
      </c>
      <c r="B180" s="12">
        <v>-0.03312392918332382</v>
      </c>
      <c r="C180" s="12">
        <v>-0.0597429387496033</v>
      </c>
      <c r="D180" s="12">
        <v>0.0204942736588306</v>
      </c>
      <c r="E180" s="12">
        <v>0.1227854097584083</v>
      </c>
      <c r="F180" s="20">
        <v>-2.222786135693521</v>
      </c>
    </row>
    <row r="181" spans="1:6" ht="11.25" outlineLevel="2">
      <c r="A181" s="11" t="s">
        <v>167</v>
      </c>
      <c r="B181" s="12">
        <v>-0.03419731306825892</v>
      </c>
      <c r="C181" s="12">
        <v>-0.04852941176470588</v>
      </c>
      <c r="D181" s="12">
        <v>-0.05897130768213672</v>
      </c>
      <c r="E181" s="12">
        <v>-0.09533494343460022</v>
      </c>
      <c r="F181" s="20">
        <v>-2.3761459099107194</v>
      </c>
    </row>
    <row r="182" spans="1:6" ht="11.25" outlineLevel="2">
      <c r="A182" s="11" t="s">
        <v>151</v>
      </c>
      <c r="B182" s="12">
        <v>-0.04400720937218384</v>
      </c>
      <c r="C182" s="12">
        <v>-0.05661775603972136</v>
      </c>
      <c r="D182" s="12">
        <v>-0.07026000584282793</v>
      </c>
      <c r="E182" s="12">
        <v>-0.0258647076828895</v>
      </c>
      <c r="F182" s="20">
        <v>-3.777735316439789</v>
      </c>
    </row>
    <row r="183" spans="1:6" ht="11.25" outlineLevel="2">
      <c r="A183" s="11" t="s">
        <v>150</v>
      </c>
      <c r="B183" s="12">
        <v>-0.06269829279347333</v>
      </c>
      <c r="C183" s="12">
        <v>-0.05656934306569343</v>
      </c>
      <c r="D183" s="12">
        <v>-0.07485833581866985</v>
      </c>
      <c r="E183" s="12">
        <v>-0.08978873239436619</v>
      </c>
      <c r="F183" s="20">
        <v>-6.448224759773558</v>
      </c>
    </row>
    <row r="184" spans="1:6" ht="11.25" outlineLevel="2">
      <c r="A184" s="11" t="s">
        <v>96</v>
      </c>
      <c r="B184" s="12">
        <v>-0.08755760368663595</v>
      </c>
      <c r="C184" s="12">
        <v>-0.09174311926605504</v>
      </c>
      <c r="D184" s="12">
        <v>-0.1</v>
      </c>
      <c r="E184" s="12">
        <v>-0.061611374407582936</v>
      </c>
      <c r="F184" s="20">
        <v>-10</v>
      </c>
    </row>
    <row r="185" spans="1:6" s="8" customFormat="1" ht="11.25" outlineLevel="1">
      <c r="A185" s="9" t="s">
        <v>420</v>
      </c>
      <c r="B185" s="10">
        <f>MEDIAN(B186:B213)</f>
        <v>-0.01782015751385979</v>
      </c>
      <c r="C185" s="10"/>
      <c r="D185" s="10"/>
      <c r="E185" s="10"/>
      <c r="F185" s="19"/>
    </row>
    <row r="186" spans="1:6" ht="11.25" outlineLevel="2">
      <c r="A186" s="11" t="s">
        <v>11</v>
      </c>
      <c r="B186" s="12">
        <v>0.0120985290277657</v>
      </c>
      <c r="C186" s="12">
        <v>0.027208480565371</v>
      </c>
      <c r="D186" s="12">
        <v>-0.02367758186397985</v>
      </c>
      <c r="E186" s="12">
        <v>0.1292609497912013</v>
      </c>
      <c r="F186" s="20">
        <v>10</v>
      </c>
    </row>
    <row r="187" spans="1:6" ht="11.25" outlineLevel="2">
      <c r="A187" s="11" t="s">
        <v>12</v>
      </c>
      <c r="B187" s="12">
        <v>0.0116367076631977</v>
      </c>
      <c r="C187" s="12">
        <v>0.0508058176100629</v>
      </c>
      <c r="D187" s="12">
        <v>0.0905660377358491</v>
      </c>
      <c r="E187" s="12">
        <v>0.238475793375029</v>
      </c>
      <c r="F187" s="20">
        <v>9.845641163449647</v>
      </c>
    </row>
    <row r="188" spans="1:6" ht="11.25" outlineLevel="2">
      <c r="A188" s="11" t="s">
        <v>208</v>
      </c>
      <c r="B188" s="12">
        <v>0.0053475935828877</v>
      </c>
      <c r="C188" s="12">
        <v>-0.009483667017913594</v>
      </c>
      <c r="D188" s="12">
        <v>-0.05622489959839357</v>
      </c>
      <c r="E188" s="12">
        <v>0.0393631136665192</v>
      </c>
      <c r="F188" s="20">
        <v>7.743572253586231</v>
      </c>
    </row>
    <row r="189" spans="1:6" ht="11.25" outlineLevel="2">
      <c r="A189" s="11" t="s">
        <v>15</v>
      </c>
      <c r="B189" s="12">
        <v>0.0034936844934157483</v>
      </c>
      <c r="C189" s="12">
        <v>0.003089321692411014</v>
      </c>
      <c r="D189" s="12">
        <v>-0.030003896609949343</v>
      </c>
      <c r="E189" s="12">
        <v>0.0496134926212228</v>
      </c>
      <c r="F189" s="20">
        <v>7.123923029716516</v>
      </c>
    </row>
    <row r="190" spans="1:6" ht="11.25" outlineLevel="2">
      <c r="A190" s="11" t="s">
        <v>55</v>
      </c>
      <c r="B190" s="12">
        <v>0.002993649310422399</v>
      </c>
      <c r="C190" s="12">
        <v>-0.02238189208790838</v>
      </c>
      <c r="D190" s="12">
        <v>0.026975788233418084</v>
      </c>
      <c r="E190" s="12">
        <v>0.1037437635678105</v>
      </c>
      <c r="F190" s="20">
        <v>6.956791634326661</v>
      </c>
    </row>
    <row r="191" spans="1:6" ht="11.25" outlineLevel="2">
      <c r="A191" s="11" t="s">
        <v>248</v>
      </c>
      <c r="B191" s="12">
        <v>0.0011587485515643103</v>
      </c>
      <c r="C191" s="12">
        <v>-0.0011560693641618496</v>
      </c>
      <c r="D191" s="12">
        <v>0.0950570342205323</v>
      </c>
      <c r="E191" s="12">
        <v>0.1787175989085948</v>
      </c>
      <c r="F191" s="20">
        <v>6.343495741037625</v>
      </c>
    </row>
    <row r="192" spans="1:6" ht="11.25" outlineLevel="2">
      <c r="A192" s="11" t="s">
        <v>319</v>
      </c>
      <c r="B192" s="12">
        <v>-0.0031131096506399167</v>
      </c>
      <c r="C192" s="12">
        <v>-0.04442970822281167</v>
      </c>
      <c r="D192" s="12">
        <v>0.021261516654854713</v>
      </c>
      <c r="E192" s="12">
        <v>0.0654343807763401</v>
      </c>
      <c r="F192" s="20">
        <v>4.915672966712006</v>
      </c>
    </row>
    <row r="193" spans="1:6" ht="11.25" outlineLevel="2">
      <c r="A193" s="11" t="s">
        <v>323</v>
      </c>
      <c r="B193" s="12">
        <v>-0.004638577502899111</v>
      </c>
      <c r="C193" s="12">
        <v>0.034967845659164</v>
      </c>
      <c r="D193" s="12">
        <v>0.0962111536824181</v>
      </c>
      <c r="E193" s="12">
        <v>0.1849976990335941</v>
      </c>
      <c r="F193" s="20">
        <v>4.405801702765699</v>
      </c>
    </row>
    <row r="194" spans="1:6" ht="11.25" outlineLevel="2">
      <c r="A194" s="11" t="s">
        <v>17</v>
      </c>
      <c r="B194" s="12">
        <v>-0.008378588052754073</v>
      </c>
      <c r="C194" s="12">
        <v>-0.024125820735990226</v>
      </c>
      <c r="D194" s="12">
        <v>-0.061113559571029825</v>
      </c>
      <c r="E194" s="12">
        <v>0.005664830841856806</v>
      </c>
      <c r="F194" s="20">
        <v>3.1557433004185462</v>
      </c>
    </row>
    <row r="195" spans="1:6" ht="11.25" outlineLevel="2">
      <c r="A195" s="11" t="s">
        <v>26</v>
      </c>
      <c r="B195" s="12">
        <v>-0.012461366475965015</v>
      </c>
      <c r="C195" s="12">
        <v>0.0561943946267187</v>
      </c>
      <c r="D195" s="12">
        <v>0.0221201293176791</v>
      </c>
      <c r="E195" s="12">
        <v>0.2873430200162873</v>
      </c>
      <c r="F195" s="20">
        <v>1.7911184137175131</v>
      </c>
    </row>
    <row r="196" spans="1:6" ht="11.25" outlineLevel="2">
      <c r="A196" s="11" t="s">
        <v>52</v>
      </c>
      <c r="B196" s="12">
        <v>-0.015347614519827732</v>
      </c>
      <c r="C196" s="12">
        <v>-0.0499303824110352</v>
      </c>
      <c r="D196" s="12">
        <v>0.07126948775055679</v>
      </c>
      <c r="E196" s="12">
        <v>0.1421768354397529</v>
      </c>
      <c r="F196" s="20">
        <v>0.8264209695810147</v>
      </c>
    </row>
    <row r="197" spans="1:6" ht="11.25" outlineLevel="2">
      <c r="A197" s="11" t="s">
        <v>291</v>
      </c>
      <c r="B197" s="12">
        <v>-0.01712555066079295</v>
      </c>
      <c r="C197" s="12">
        <v>0.002527521905189845</v>
      </c>
      <c r="D197" s="12">
        <v>0.0629466412577418</v>
      </c>
      <c r="E197" s="12">
        <v>0.1023344861660079</v>
      </c>
      <c r="F197" s="20">
        <v>0.23216488868936208</v>
      </c>
    </row>
    <row r="198" spans="1:6" ht="11.25" outlineLevel="2">
      <c r="A198" s="11" t="s">
        <v>24</v>
      </c>
      <c r="B198" s="12">
        <v>-0.017410761108974583</v>
      </c>
      <c r="C198" s="12">
        <v>0.015610884255411413</v>
      </c>
      <c r="D198" s="13"/>
      <c r="E198" s="13"/>
      <c r="F198" s="20">
        <v>0.13683635620688764</v>
      </c>
    </row>
    <row r="199" spans="1:6" ht="11.25" outlineLevel="2">
      <c r="A199" s="11" t="s">
        <v>246</v>
      </c>
      <c r="B199" s="12">
        <v>-0.017657992565055763</v>
      </c>
      <c r="C199" s="12">
        <v>0.0262135922330097</v>
      </c>
      <c r="D199" s="12">
        <v>0.1439393939393939</v>
      </c>
      <c r="E199" s="12">
        <v>0.2666267225883763</v>
      </c>
      <c r="F199" s="20">
        <v>0.05420189438410329</v>
      </c>
    </row>
    <row r="200" spans="1:6" ht="11.25" outlineLevel="2">
      <c r="A200" s="11" t="s">
        <v>321</v>
      </c>
      <c r="B200" s="12">
        <v>-0.017982322462663822</v>
      </c>
      <c r="C200" s="12">
        <v>0.002177293934681182</v>
      </c>
      <c r="D200" s="12">
        <v>-0.017083587553386213</v>
      </c>
      <c r="E200" s="12">
        <v>0.0390196710738471</v>
      </c>
      <c r="F200" s="20">
        <v>-0.04690413520649926</v>
      </c>
    </row>
    <row r="201" spans="1:6" ht="11.25" outlineLevel="2">
      <c r="A201" s="11" t="s">
        <v>293</v>
      </c>
      <c r="B201" s="12">
        <v>-0.023140040160574745</v>
      </c>
      <c r="C201" s="12">
        <v>-0.059924369273300616</v>
      </c>
      <c r="D201" s="12">
        <v>0.02489768454103006</v>
      </c>
      <c r="E201" s="12">
        <v>-0.002457978102825489</v>
      </c>
      <c r="F201" s="20">
        <v>-1.5387079438835207</v>
      </c>
    </row>
    <row r="202" spans="1:6" ht="11.25" outlineLevel="2">
      <c r="A202" s="11" t="s">
        <v>289</v>
      </c>
      <c r="B202" s="12">
        <v>-0.02317760407198691</v>
      </c>
      <c r="C202" s="12">
        <v>0.0461403679548331</v>
      </c>
      <c r="D202" s="12">
        <v>0.089020621168364</v>
      </c>
      <c r="E202" s="13"/>
      <c r="F202" s="20">
        <v>-1.5495728243201086</v>
      </c>
    </row>
    <row r="203" spans="1:6" ht="11.25" outlineLevel="2">
      <c r="A203" s="11" t="s">
        <v>287</v>
      </c>
      <c r="B203" s="12">
        <v>-0.0242096174282678</v>
      </c>
      <c r="C203" s="12">
        <v>0.0197827369590116</v>
      </c>
      <c r="D203" s="12">
        <v>0.136849028863267</v>
      </c>
      <c r="E203" s="12">
        <v>0.1299850017305695</v>
      </c>
      <c r="F203" s="20">
        <v>-1.848069474520442</v>
      </c>
    </row>
    <row r="204" spans="1:6" ht="11.25" outlineLevel="2">
      <c r="A204" s="11" t="s">
        <v>139</v>
      </c>
      <c r="B204" s="12">
        <v>-0.024959626485025824</v>
      </c>
      <c r="C204" s="12">
        <v>0.0506040370209569</v>
      </c>
      <c r="D204" s="12">
        <v>-0.0036729145426502496</v>
      </c>
      <c r="E204" s="12">
        <v>0.1417209318000547</v>
      </c>
      <c r="F204" s="20">
        <v>-2.0649999916495716</v>
      </c>
    </row>
    <row r="205" spans="1:6" ht="11.25" outlineLevel="2">
      <c r="A205" s="11" t="s">
        <v>28</v>
      </c>
      <c r="B205" s="12">
        <v>-0.02542098445595855</v>
      </c>
      <c r="C205" s="12">
        <v>0.030591861195137265</v>
      </c>
      <c r="D205" s="12">
        <v>0.18019607843137256</v>
      </c>
      <c r="E205" s="12">
        <v>0.4010707635009311</v>
      </c>
      <c r="F205" s="20">
        <v>-2.1984418778698496</v>
      </c>
    </row>
    <row r="206" spans="1:6" ht="11.25" outlineLevel="2">
      <c r="A206" s="11" t="s">
        <v>210</v>
      </c>
      <c r="B206" s="12">
        <v>-0.02547862386641716</v>
      </c>
      <c r="C206" s="12">
        <v>0.0321695380393353</v>
      </c>
      <c r="D206" s="12">
        <v>0.044914338632505</v>
      </c>
      <c r="E206" s="12">
        <v>0.2167505391804457</v>
      </c>
      <c r="F206" s="20">
        <v>-2.2151133393743985</v>
      </c>
    </row>
    <row r="207" spans="1:6" ht="11.25" outlineLevel="2">
      <c r="A207" s="11" t="s">
        <v>144</v>
      </c>
      <c r="B207" s="12">
        <v>-0.026279732122238473</v>
      </c>
      <c r="C207" s="12">
        <v>-0.047374234360879605</v>
      </c>
      <c r="D207" s="12">
        <v>0.03191281080728317</v>
      </c>
      <c r="E207" s="12">
        <v>0.1008778291569243</v>
      </c>
      <c r="F207" s="20">
        <v>-2.4468236455978087</v>
      </c>
    </row>
    <row r="208" spans="1:6" ht="11.25" outlineLevel="2">
      <c r="A208" s="11" t="s">
        <v>56</v>
      </c>
      <c r="B208" s="12">
        <v>-0.027572512505168022</v>
      </c>
      <c r="C208" s="12">
        <v>0.018790341276523057</v>
      </c>
      <c r="D208" s="12">
        <v>0.1370733268420228</v>
      </c>
      <c r="E208" s="12">
        <v>0.292113183896751</v>
      </c>
      <c r="F208" s="20">
        <v>-2.820743819596162</v>
      </c>
    </row>
    <row r="209" spans="1:6" ht="11.25" outlineLevel="2">
      <c r="A209" s="11" t="s">
        <v>295</v>
      </c>
      <c r="B209" s="12">
        <v>-0.029588674889118417</v>
      </c>
      <c r="C209" s="12">
        <v>0.038424029646967</v>
      </c>
      <c r="D209" s="12">
        <v>0.0929495221368126</v>
      </c>
      <c r="E209" s="12">
        <v>0.2615781574998025</v>
      </c>
      <c r="F209" s="20">
        <v>-3.4038929757639735</v>
      </c>
    </row>
    <row r="210" spans="1:6" ht="11.25" outlineLevel="2">
      <c r="A210" s="11" t="s">
        <v>33</v>
      </c>
      <c r="B210" s="12">
        <v>-0.03520770010131712</v>
      </c>
      <c r="C210" s="12">
        <v>0.0422409959982214</v>
      </c>
      <c r="D210" s="12">
        <v>0.0719386498751187</v>
      </c>
      <c r="E210" s="12">
        <v>0.3698975004495594</v>
      </c>
      <c r="F210" s="20">
        <v>-5.029124076722732</v>
      </c>
    </row>
    <row r="211" spans="1:6" ht="11.25" outlineLevel="2">
      <c r="A211" s="11" t="s">
        <v>53</v>
      </c>
      <c r="B211" s="12">
        <v>-0.04534537925842273</v>
      </c>
      <c r="C211" s="12">
        <v>-0.009916297082890874</v>
      </c>
      <c r="D211" s="12">
        <v>0.1861074214730698</v>
      </c>
      <c r="E211" s="12">
        <v>0.3371083905391583</v>
      </c>
      <c r="F211" s="20">
        <v>-7.961317977882034</v>
      </c>
    </row>
    <row r="212" spans="1:6" ht="11.25" outlineLevel="2">
      <c r="A212" s="11" t="s">
        <v>50</v>
      </c>
      <c r="B212" s="12">
        <v>-0.049973389268048334</v>
      </c>
      <c r="C212" s="12">
        <v>-0.008106230847803882</v>
      </c>
      <c r="D212" s="12">
        <v>-0.026498351873090215</v>
      </c>
      <c r="E212" s="12">
        <v>0.100949634023564</v>
      </c>
      <c r="F212" s="20">
        <v>-9.299910619691662</v>
      </c>
    </row>
    <row r="213" spans="1:6" ht="11.25" outlineLevel="2">
      <c r="A213" s="11" t="s">
        <v>359</v>
      </c>
      <c r="B213" s="12">
        <v>-0.05239385727190605</v>
      </c>
      <c r="C213" s="12">
        <v>0.0413633355393779</v>
      </c>
      <c r="D213" s="12">
        <v>0.1271489971346705</v>
      </c>
      <c r="E213" s="12">
        <v>0.331781633516716</v>
      </c>
      <c r="F213" s="20">
        <v>-10</v>
      </c>
    </row>
    <row r="214" spans="1:6" s="8" customFormat="1" ht="11.25" outlineLevel="1">
      <c r="A214" s="9" t="s">
        <v>421</v>
      </c>
      <c r="B214" s="10">
        <f>MEDIAN(B215:B230)</f>
        <v>-0.0031584286484997474</v>
      </c>
      <c r="C214" s="10"/>
      <c r="D214" s="10"/>
      <c r="E214" s="14"/>
      <c r="F214" s="19"/>
    </row>
    <row r="215" spans="1:6" ht="11.25" outlineLevel="2">
      <c r="A215" s="11" t="s">
        <v>89</v>
      </c>
      <c r="B215" s="12">
        <v>0.005208333333333334</v>
      </c>
      <c r="C215" s="12">
        <v>0.0328344671201814</v>
      </c>
      <c r="D215" s="12">
        <v>0.0622201492537313</v>
      </c>
      <c r="E215" s="13"/>
      <c r="F215" s="20">
        <v>10</v>
      </c>
    </row>
    <row r="216" spans="1:6" ht="11.25" outlineLevel="2">
      <c r="A216" s="11" t="s">
        <v>179</v>
      </c>
      <c r="B216" s="12">
        <v>0.000990666875228114</v>
      </c>
      <c r="C216" s="12">
        <v>0.0271253544486651</v>
      </c>
      <c r="D216" s="12">
        <v>0.06501719738156</v>
      </c>
      <c r="E216" s="12">
        <v>0.1145428156748911</v>
      </c>
      <c r="F216" s="20">
        <v>4.959021820791457</v>
      </c>
    </row>
    <row r="217" spans="1:6" ht="11.25" outlineLevel="2">
      <c r="A217" s="11" t="s">
        <v>148</v>
      </c>
      <c r="B217" s="12">
        <v>0.000628140703517588</v>
      </c>
      <c r="C217" s="12">
        <v>0.0319716485024007</v>
      </c>
      <c r="D217" s="12">
        <v>0.0607520564042303</v>
      </c>
      <c r="E217" s="12">
        <v>0.1035902033497698</v>
      </c>
      <c r="F217" s="20">
        <v>4.525728543777378</v>
      </c>
    </row>
    <row r="218" spans="1:6" ht="11.25" outlineLevel="2">
      <c r="A218" s="11" t="s">
        <v>81</v>
      </c>
      <c r="B218" s="12">
        <v>0.0003684259003407939</v>
      </c>
      <c r="C218" s="12">
        <v>0.0019372693726937267</v>
      </c>
      <c r="D218" s="12">
        <v>0.0369486347145312</v>
      </c>
      <c r="E218" s="12">
        <v>0.1139487179487179</v>
      </c>
      <c r="F218" s="20">
        <v>4.215315980660705</v>
      </c>
    </row>
    <row r="219" spans="1:6" ht="11.25" outlineLevel="2">
      <c r="A219" s="11" t="s">
        <v>173</v>
      </c>
      <c r="B219" s="12">
        <v>-0.0004107981220657277</v>
      </c>
      <c r="C219" s="12">
        <v>0.0299310678437538</v>
      </c>
      <c r="D219" s="12">
        <v>0.0637314597970336</v>
      </c>
      <c r="E219" s="12">
        <v>0.1053212199870214</v>
      </c>
      <c r="F219" s="20">
        <v>3.2839831375626622</v>
      </c>
    </row>
    <row r="220" spans="1:6" ht="11.25" outlineLevel="2">
      <c r="A220" s="11" t="s">
        <v>315</v>
      </c>
      <c r="B220" s="12">
        <v>-0.0008228420966016621</v>
      </c>
      <c r="C220" s="12">
        <v>0.015810607328091</v>
      </c>
      <c r="D220" s="12">
        <v>0.0390177119876786</v>
      </c>
      <c r="E220" s="12">
        <v>0.0865246957766643</v>
      </c>
      <c r="F220" s="20">
        <v>2.7915059098960766</v>
      </c>
    </row>
    <row r="221" spans="1:6" ht="11.25" outlineLevel="2">
      <c r="A221" s="11" t="s">
        <v>407</v>
      </c>
      <c r="B221" s="12">
        <v>-0.0019274700171330668</v>
      </c>
      <c r="C221" s="12">
        <v>0.0432025070884943</v>
      </c>
      <c r="D221" s="12">
        <v>0.0517961256347564</v>
      </c>
      <c r="E221" s="12">
        <v>0.0984012255961032</v>
      </c>
      <c r="F221" s="20">
        <v>1.471248535621649</v>
      </c>
    </row>
    <row r="222" spans="1:6" ht="11.25" outlineLevel="2">
      <c r="A222" s="11" t="s">
        <v>314</v>
      </c>
      <c r="B222" s="12">
        <v>-0.002651201325600663</v>
      </c>
      <c r="C222" s="12">
        <v>0.0140678965546289</v>
      </c>
      <c r="D222" s="12">
        <v>0.0357941834451902</v>
      </c>
      <c r="E222" s="12">
        <v>0.0791573285522187</v>
      </c>
      <c r="F222" s="20">
        <v>0.6062408898453636</v>
      </c>
    </row>
    <row r="223" spans="1:6" ht="11.25" outlineLevel="2">
      <c r="A223" s="11" t="s">
        <v>235</v>
      </c>
      <c r="B223" s="12">
        <v>-0.003665655971398832</v>
      </c>
      <c r="C223" s="12">
        <v>0.0341490910799004</v>
      </c>
      <c r="D223" s="12">
        <v>0.0555688737594093</v>
      </c>
      <c r="E223" s="12">
        <v>0.0880158141833457</v>
      </c>
      <c r="F223" s="20">
        <v>-0.21685422549677819</v>
      </c>
    </row>
    <row r="224" spans="1:6" ht="11.25" outlineLevel="2">
      <c r="A224" s="11" t="s">
        <v>220</v>
      </c>
      <c r="B224" s="12">
        <v>-0.005865603644646925</v>
      </c>
      <c r="C224" s="12">
        <v>0.025555163905534</v>
      </c>
      <c r="D224" s="12">
        <v>0.0577435773145904</v>
      </c>
      <c r="E224" s="12">
        <v>0.1041745730550285</v>
      </c>
      <c r="F224" s="20">
        <v>-1.1573949402377497</v>
      </c>
    </row>
    <row r="225" spans="1:6" ht="11.25" outlineLevel="2">
      <c r="A225" s="11" t="s">
        <v>334</v>
      </c>
      <c r="B225" s="12">
        <v>-0.006444997802841659</v>
      </c>
      <c r="C225" s="12">
        <v>0.0266384138035417</v>
      </c>
      <c r="D225" s="12">
        <v>0.05687129947024</v>
      </c>
      <c r="E225" s="12">
        <v>0.1065252854812398</v>
      </c>
      <c r="F225" s="20">
        <v>-1.4051025572378582</v>
      </c>
    </row>
    <row r="226" spans="1:6" ht="11.25" outlineLevel="2">
      <c r="A226" s="11" t="s">
        <v>312</v>
      </c>
      <c r="B226" s="12">
        <v>-0.006576819407008086</v>
      </c>
      <c r="C226" s="12">
        <v>0.0128613828734748</v>
      </c>
      <c r="D226" s="12">
        <v>0.0293821919338621</v>
      </c>
      <c r="E226" s="12">
        <v>0.0716445685043033</v>
      </c>
      <c r="F226" s="20">
        <v>-1.4614600730591045</v>
      </c>
    </row>
    <row r="227" spans="1:6" ht="11.25" outlineLevel="2">
      <c r="A227" s="11" t="s">
        <v>357</v>
      </c>
      <c r="B227" s="12">
        <v>-0.010237319683573757</v>
      </c>
      <c r="C227" s="12">
        <v>0.0087556090620554</v>
      </c>
      <c r="D227" s="12">
        <v>0.0334504410225744</v>
      </c>
      <c r="E227" s="12">
        <v>0.028032866118898</v>
      </c>
      <c r="F227" s="20">
        <v>-3.0264289076802644</v>
      </c>
    </row>
    <row r="228" spans="1:6" ht="11.25" outlineLevel="2">
      <c r="A228" s="11" t="s">
        <v>65</v>
      </c>
      <c r="B228" s="12">
        <v>-0.020643806857942617</v>
      </c>
      <c r="C228" s="12">
        <v>-0.010254596888260257</v>
      </c>
      <c r="D228" s="12">
        <v>-0.02303664921465969</v>
      </c>
      <c r="E228" s="12">
        <v>0.02452415812591508</v>
      </c>
      <c r="F228" s="20">
        <v>-7.475500585131866</v>
      </c>
    </row>
    <row r="229" spans="1:6" ht="11.25" outlineLevel="2">
      <c r="A229" s="11" t="s">
        <v>197</v>
      </c>
      <c r="B229" s="12">
        <v>-0.023215984776403423</v>
      </c>
      <c r="C229" s="12">
        <v>0.006141783730806926</v>
      </c>
      <c r="D229" s="12">
        <v>0.0122929266368656</v>
      </c>
      <c r="E229" s="12">
        <v>0.0755744918628204</v>
      </c>
      <c r="F229" s="20">
        <v>-8.57518040356055</v>
      </c>
    </row>
    <row r="230" spans="1:6" ht="11.25" outlineLevel="2">
      <c r="A230" s="11" t="s">
        <v>279</v>
      </c>
      <c r="B230" s="12">
        <v>-0.02654867256637168</v>
      </c>
      <c r="C230" s="12">
        <v>-0.013986013986013986</v>
      </c>
      <c r="D230" s="12">
        <v>-0.006660689125144102</v>
      </c>
      <c r="E230" s="12">
        <v>0.004403574666494</v>
      </c>
      <c r="F230" s="20">
        <v>-10</v>
      </c>
    </row>
    <row r="231" spans="1:6" s="8" customFormat="1" ht="11.25" outlineLevel="1">
      <c r="A231" s="9" t="s">
        <v>422</v>
      </c>
      <c r="B231" s="10">
        <f>MEDIAN(B232:B251)</f>
        <v>0.0042541189511398105</v>
      </c>
      <c r="C231" s="10"/>
      <c r="D231" s="10"/>
      <c r="E231" s="10"/>
      <c r="F231" s="19"/>
    </row>
    <row r="232" spans="1:6" ht="11.25" outlineLevel="2">
      <c r="A232" s="11" t="s">
        <v>214</v>
      </c>
      <c r="B232" s="12">
        <v>0.0347531256622166</v>
      </c>
      <c r="C232" s="12">
        <v>-0.033738992777283074</v>
      </c>
      <c r="D232" s="12">
        <v>-0.10999726601658616</v>
      </c>
      <c r="E232" s="12">
        <v>-0.1293572256396541</v>
      </c>
      <c r="F232" s="20">
        <v>10</v>
      </c>
    </row>
    <row r="233" spans="1:6" ht="11.25" outlineLevel="2">
      <c r="A233" s="11" t="s">
        <v>46</v>
      </c>
      <c r="B233" s="12">
        <v>0.02808988764044944</v>
      </c>
      <c r="C233" s="12">
        <v>0.010119595216191352</v>
      </c>
      <c r="D233" s="12">
        <v>-0.07885906040268456</v>
      </c>
      <c r="E233" s="12">
        <v>0.0882061446977205</v>
      </c>
      <c r="F233" s="20">
        <v>7.815260646063216</v>
      </c>
    </row>
    <row r="234" spans="1:6" ht="11.25" outlineLevel="2">
      <c r="A234" s="11" t="s">
        <v>203</v>
      </c>
      <c r="B234" s="12">
        <v>0.0277367643956971</v>
      </c>
      <c r="C234" s="12">
        <v>-0.03419226957383548</v>
      </c>
      <c r="D234" s="12">
        <v>-0.039617620971715777</v>
      </c>
      <c r="E234" s="12">
        <v>-0.03352176931468809</v>
      </c>
      <c r="F234" s="20">
        <v>7.699478762378429</v>
      </c>
    </row>
    <row r="235" spans="1:6" ht="11.25" outlineLevel="2">
      <c r="A235" s="11" t="s">
        <v>280</v>
      </c>
      <c r="B235" s="12">
        <v>0.023142112125163</v>
      </c>
      <c r="C235" s="12">
        <v>-0.027269910133250697</v>
      </c>
      <c r="D235" s="12">
        <v>-0.03682111077017489</v>
      </c>
      <c r="E235" s="12">
        <v>-0.026062674526838348</v>
      </c>
      <c r="F235" s="20">
        <v>6.192986333277323</v>
      </c>
    </row>
    <row r="236" spans="1:6" ht="11.25" outlineLevel="2">
      <c r="A236" s="11" t="s">
        <v>328</v>
      </c>
      <c r="B236" s="12">
        <v>0.0155166119021541</v>
      </c>
      <c r="C236" s="12">
        <v>0.0286612426035503</v>
      </c>
      <c r="D236" s="12">
        <v>0.1139367240688827</v>
      </c>
      <c r="E236" s="13"/>
      <c r="F236" s="20">
        <v>3.6927409006155987</v>
      </c>
    </row>
    <row r="237" spans="1:6" ht="11.25" outlineLevel="2">
      <c r="A237" s="11" t="s">
        <v>118</v>
      </c>
      <c r="B237" s="12">
        <v>0.01489832897121</v>
      </c>
      <c r="C237" s="13"/>
      <c r="D237" s="13"/>
      <c r="E237" s="13"/>
      <c r="F237" s="20">
        <v>3.4900185835246793</v>
      </c>
    </row>
    <row r="238" spans="1:6" ht="11.25" outlineLevel="2">
      <c r="A238" s="11" t="s">
        <v>109</v>
      </c>
      <c r="B238" s="12">
        <v>0.012260536398467432</v>
      </c>
      <c r="C238" s="12">
        <v>-0.006766917293233083</v>
      </c>
      <c r="D238" s="12">
        <v>0.015372790161414296</v>
      </c>
      <c r="E238" s="12">
        <v>0.0636070853462158</v>
      </c>
      <c r="F238" s="20">
        <v>2.6251403933164186</v>
      </c>
    </row>
    <row r="239" spans="1:6" ht="11.25" outlineLevel="2">
      <c r="A239" s="11" t="s">
        <v>114</v>
      </c>
      <c r="B239" s="12">
        <v>0.006190269331016508</v>
      </c>
      <c r="C239" s="12">
        <v>0.0300166759310728</v>
      </c>
      <c r="D239" s="12">
        <v>0.0106905203447147</v>
      </c>
      <c r="E239" s="12">
        <v>0.0708506703652335</v>
      </c>
      <c r="F239" s="20">
        <v>0.6348240774587312</v>
      </c>
    </row>
    <row r="240" spans="1:6" ht="11.25" outlineLevel="2">
      <c r="A240" s="11" t="s">
        <v>217</v>
      </c>
      <c r="B240" s="12">
        <v>0.0057121798415331</v>
      </c>
      <c r="C240" s="12">
        <v>0</v>
      </c>
      <c r="D240" s="12">
        <v>-0.022914428929466525</v>
      </c>
      <c r="E240" s="12">
        <v>-0.00182882223847842</v>
      </c>
      <c r="F240" s="20">
        <v>0.4780683201278628</v>
      </c>
    </row>
    <row r="241" spans="1:6" ht="11.25" outlineLevel="2">
      <c r="A241" s="11" t="s">
        <v>411</v>
      </c>
      <c r="B241" s="12">
        <v>0.005090836494310242</v>
      </c>
      <c r="C241" s="13"/>
      <c r="D241" s="13"/>
      <c r="E241" s="13"/>
      <c r="F241" s="20">
        <v>0.27434255518444406</v>
      </c>
    </row>
    <row r="242" spans="1:6" ht="11.25" outlineLevel="2">
      <c r="A242" s="11" t="s">
        <v>400</v>
      </c>
      <c r="B242" s="12">
        <v>0.00341740140796938</v>
      </c>
      <c r="C242" s="12">
        <v>0.0217134108149488</v>
      </c>
      <c r="D242" s="12">
        <v>0.0298842511399509</v>
      </c>
      <c r="E242" s="13"/>
      <c r="F242" s="20">
        <v>-0.21629186212569787</v>
      </c>
    </row>
    <row r="243" spans="1:6" ht="11.25" outlineLevel="2">
      <c r="A243" s="11" t="s">
        <v>256</v>
      </c>
      <c r="B243" s="12">
        <v>0.002152080344332855</v>
      </c>
      <c r="C243" s="12">
        <v>0.041759880686055184</v>
      </c>
      <c r="D243" s="12">
        <v>0.03866171003717472</v>
      </c>
      <c r="E243" s="12">
        <v>0.1479046836483155</v>
      </c>
      <c r="F243" s="20">
        <v>-0.543377927518577</v>
      </c>
    </row>
    <row r="244" spans="1:6" ht="11.25" outlineLevel="2">
      <c r="A244" s="11" t="s">
        <v>135</v>
      </c>
      <c r="B244" s="12">
        <v>0.0008975049362771495</v>
      </c>
      <c r="C244" s="12">
        <v>0.0145560407569141</v>
      </c>
      <c r="D244" s="12">
        <v>0.0441947565543071</v>
      </c>
      <c r="E244" s="12">
        <v>0.0935477544616591</v>
      </c>
      <c r="F244" s="20">
        <v>-0.8676862360993663</v>
      </c>
    </row>
    <row r="245" spans="1:6" ht="11.25" outlineLevel="2">
      <c r="A245" s="11" t="s">
        <v>361</v>
      </c>
      <c r="B245" s="12">
        <v>-0.0007998400319936012</v>
      </c>
      <c r="C245" s="12">
        <v>0.0140702157884056</v>
      </c>
      <c r="D245" s="12">
        <v>0.033363203970497</v>
      </c>
      <c r="E245" s="12">
        <v>0.0681154257214108</v>
      </c>
      <c r="F245" s="20">
        <v>-1.3064506756088956</v>
      </c>
    </row>
    <row r="246" spans="1:6" ht="11.25" outlineLevel="2">
      <c r="A246" s="11" t="s">
        <v>206</v>
      </c>
      <c r="B246" s="12">
        <v>-0.0012214983713355048</v>
      </c>
      <c r="C246" s="12">
        <v>-0.026394125818614805</v>
      </c>
      <c r="D246" s="12">
        <v>-0.0005093205663644698</v>
      </c>
      <c r="E246" s="12">
        <v>0.0395168979764806</v>
      </c>
      <c r="F246" s="20">
        <v>-1.4154495464243877</v>
      </c>
    </row>
    <row r="247" spans="1:6" ht="11.25" outlineLevel="2">
      <c r="A247" s="11" t="s">
        <v>255</v>
      </c>
      <c r="B247" s="12">
        <v>-0.003177124702144559</v>
      </c>
      <c r="C247" s="12">
        <v>-0.009471191791633781</v>
      </c>
      <c r="D247" s="12">
        <v>0.03976801988400994</v>
      </c>
      <c r="E247" s="12">
        <v>0.1225402504472272</v>
      </c>
      <c r="F247" s="20">
        <v>-1.920979834590676</v>
      </c>
    </row>
    <row r="248" spans="1:6" ht="11.25" outlineLevel="2">
      <c r="A248" s="11" t="s">
        <v>47</v>
      </c>
      <c r="B248" s="12">
        <v>-0.0066555740432612314</v>
      </c>
      <c r="C248" s="12">
        <v>0.027538726333907054</v>
      </c>
      <c r="D248" s="12">
        <v>0.0974264705882353</v>
      </c>
      <c r="E248" s="12">
        <v>0.0904109589041096</v>
      </c>
      <c r="F248" s="20">
        <v>-2.8201605574535455</v>
      </c>
    </row>
    <row r="249" spans="1:6" ht="11.25" outlineLevel="2">
      <c r="A249" s="11" t="s">
        <v>174</v>
      </c>
      <c r="B249" s="12">
        <v>-0.01075195178742638</v>
      </c>
      <c r="C249" s="12">
        <v>-0.005096769749982781</v>
      </c>
      <c r="D249" s="12">
        <v>-0.044453264536614405</v>
      </c>
      <c r="E249" s="12">
        <v>-6.922331441229406E-05</v>
      </c>
      <c r="F249" s="20">
        <v>-3.879076051084201</v>
      </c>
    </row>
    <row r="250" spans="1:6" ht="11.25" outlineLevel="2">
      <c r="A250" s="11" t="s">
        <v>194</v>
      </c>
      <c r="B250" s="12">
        <v>-0.01209565113595671</v>
      </c>
      <c r="C250" s="12">
        <v>0.0014116318464145</v>
      </c>
      <c r="D250" s="12">
        <v>0.0330781393026546</v>
      </c>
      <c r="E250" s="12">
        <v>0.0461804238823579</v>
      </c>
      <c r="F250" s="20">
        <v>-4.226422938457296</v>
      </c>
    </row>
    <row r="251" spans="1:6" ht="11.25" outlineLevel="2">
      <c r="A251" s="11" t="s">
        <v>347</v>
      </c>
      <c r="B251" s="12">
        <v>-0.03443053311793215</v>
      </c>
      <c r="C251" s="12">
        <v>-0.0283478967689494</v>
      </c>
      <c r="D251" s="12">
        <v>-0.005304763885999584</v>
      </c>
      <c r="E251" s="13"/>
      <c r="F251" s="20">
        <v>-10</v>
      </c>
    </row>
    <row r="252" spans="1:6" s="8" customFormat="1" ht="11.25" outlineLevel="1">
      <c r="A252" s="9" t="s">
        <v>423</v>
      </c>
      <c r="B252" s="10">
        <f>MEDIAN(B253:B263)</f>
        <v>-0.008089330024813896</v>
      </c>
      <c r="C252" s="10"/>
      <c r="D252" s="10"/>
      <c r="E252" s="10"/>
      <c r="F252" s="19"/>
    </row>
    <row r="253" spans="1:6" ht="11.25" outlineLevel="2">
      <c r="A253" s="11" t="s">
        <v>213</v>
      </c>
      <c r="B253" s="12">
        <v>0.0296203587818106</v>
      </c>
      <c r="C253" s="12">
        <v>-0.029110936270653028</v>
      </c>
      <c r="D253" s="12">
        <v>-0.08389012620638456</v>
      </c>
      <c r="E253" s="12">
        <v>-0.10287168302435477</v>
      </c>
      <c r="F253" s="20">
        <v>10</v>
      </c>
    </row>
    <row r="254" spans="1:6" ht="11.25" outlineLevel="2">
      <c r="A254" s="11" t="s">
        <v>202</v>
      </c>
      <c r="B254" s="12">
        <v>0.02284053156146179</v>
      </c>
      <c r="C254" s="12">
        <v>-0.02955082742316785</v>
      </c>
      <c r="D254" s="12">
        <v>-0.011240465676435168</v>
      </c>
      <c r="E254" s="12">
        <v>-0.0040436716538617065</v>
      </c>
      <c r="F254" s="20">
        <v>8.20209939808419</v>
      </c>
    </row>
    <row r="255" spans="1:6" ht="11.25" outlineLevel="2">
      <c r="A255" s="11" t="s">
        <v>216</v>
      </c>
      <c r="B255" s="12">
        <v>0.0007254261878853828</v>
      </c>
      <c r="C255" s="12">
        <v>0.005100182149362477</v>
      </c>
      <c r="D255" s="12">
        <v>0.005833029529711995</v>
      </c>
      <c r="E255" s="12">
        <v>0.0287099179716629</v>
      </c>
      <c r="F255" s="20">
        <v>2.3375308817586378</v>
      </c>
    </row>
    <row r="256" spans="1:6" ht="11.25" outlineLevel="2">
      <c r="A256" s="11" t="s">
        <v>215</v>
      </c>
      <c r="B256" s="12">
        <v>-0.0016849199663016008</v>
      </c>
      <c r="C256" s="12">
        <v>0.011667615253272624</v>
      </c>
      <c r="D256" s="12">
        <v>0.014265335235378032</v>
      </c>
      <c r="E256" s="12">
        <v>0.0499113998818665</v>
      </c>
      <c r="F256" s="20">
        <v>1.6983460381638649</v>
      </c>
    </row>
    <row r="257" spans="1:6" ht="11.25" outlineLevel="2">
      <c r="A257" s="11" t="s">
        <v>205</v>
      </c>
      <c r="B257" s="12">
        <v>-0.006012024048096192</v>
      </c>
      <c r="C257" s="12">
        <v>-0.021696252465483234</v>
      </c>
      <c r="D257" s="12">
        <v>0.029045643153526972</v>
      </c>
      <c r="E257" s="12">
        <v>0.0712742980561555</v>
      </c>
      <c r="F257" s="20">
        <v>0.5508679711917384</v>
      </c>
    </row>
    <row r="258" spans="1:6" ht="11.25" outlineLevel="2">
      <c r="A258" s="11" t="s">
        <v>45</v>
      </c>
      <c r="B258" s="12">
        <v>-0.008089330024813896</v>
      </c>
      <c r="C258" s="12">
        <v>0.057821059038344495</v>
      </c>
      <c r="D258" s="12">
        <v>0.049930396869172375</v>
      </c>
      <c r="E258" s="12">
        <v>0.3126026137781572</v>
      </c>
      <c r="F258" s="20">
        <v>0</v>
      </c>
    </row>
    <row r="259" spans="1:6" ht="11.25" outlineLevel="2">
      <c r="A259" s="11" t="s">
        <v>204</v>
      </c>
      <c r="B259" s="12">
        <v>-0.008384572386808273</v>
      </c>
      <c r="C259" s="12">
        <v>0.011402508551881414</v>
      </c>
      <c r="D259" s="12">
        <v>0.0947238506633755</v>
      </c>
      <c r="E259" s="12">
        <v>0.1659546500164312</v>
      </c>
      <c r="F259" s="20">
        <v>-0.10422185460293434</v>
      </c>
    </row>
    <row r="260" spans="1:6" ht="11.25" outlineLevel="2">
      <c r="A260" s="11" t="s">
        <v>281</v>
      </c>
      <c r="B260" s="12">
        <v>-0.012953367875647668</v>
      </c>
      <c r="C260" s="12">
        <v>0.01871657754010695</v>
      </c>
      <c r="D260" s="12">
        <v>0.0979827089337176</v>
      </c>
      <c r="E260" s="12">
        <v>0.1747173689619733</v>
      </c>
      <c r="F260" s="20">
        <v>-1.7170267919832662</v>
      </c>
    </row>
    <row r="261" spans="1:6" ht="11.25" outlineLevel="2">
      <c r="A261" s="11" t="s">
        <v>218</v>
      </c>
      <c r="B261" s="12">
        <v>-0.02978515625</v>
      </c>
      <c r="C261" s="12">
        <v>0.047167325428195</v>
      </c>
      <c r="D261" s="12">
        <v>0.1137892376681614</v>
      </c>
      <c r="E261" s="12">
        <v>0.2038776128445925</v>
      </c>
      <c r="F261" s="20">
        <v>-7.658722247910157</v>
      </c>
    </row>
    <row r="262" spans="1:6" ht="11.25" outlineLevel="2">
      <c r="A262" s="11" t="s">
        <v>345</v>
      </c>
      <c r="B262" s="12">
        <v>-0.034220532319391636</v>
      </c>
      <c r="C262" s="12">
        <v>-0.023076923076923075</v>
      </c>
      <c r="D262" s="12">
        <v>-0.019305019305019305</v>
      </c>
      <c r="E262" s="12">
        <v>0.040983606557377046</v>
      </c>
      <c r="F262" s="20">
        <v>-9.224429542388021</v>
      </c>
    </row>
    <row r="263" spans="1:6" ht="11.25" outlineLevel="2">
      <c r="A263" s="11" t="s">
        <v>207</v>
      </c>
      <c r="B263" s="12">
        <v>-0.03641758834637173</v>
      </c>
      <c r="C263" s="12">
        <v>0.01940639269406393</v>
      </c>
      <c r="D263" s="12">
        <v>0.139030612244898</v>
      </c>
      <c r="E263" s="12">
        <v>0.2537732537732538</v>
      </c>
      <c r="F263" s="20">
        <v>-10</v>
      </c>
    </row>
    <row r="264" spans="1:6" s="8" customFormat="1" ht="11.25" outlineLevel="1">
      <c r="A264" s="9" t="s">
        <v>424</v>
      </c>
      <c r="B264" s="10">
        <f>MEDIAN(B265:B288)</f>
        <v>0.0022808897800088747</v>
      </c>
      <c r="C264" s="10"/>
      <c r="D264" s="10"/>
      <c r="E264" s="10"/>
      <c r="F264" s="19"/>
    </row>
    <row r="265" spans="1:6" ht="11.25" outlineLevel="2">
      <c r="A265" s="11" t="s">
        <v>227</v>
      </c>
      <c r="B265" s="12">
        <v>0.0126782884310618</v>
      </c>
      <c r="C265" s="12">
        <v>0.0384023263770099</v>
      </c>
      <c r="D265" s="12">
        <v>0.0475409836065574</v>
      </c>
      <c r="E265" s="12">
        <v>0.1062414578587699</v>
      </c>
      <c r="F265" s="20">
        <v>10</v>
      </c>
    </row>
    <row r="266" spans="1:6" ht="11.25" outlineLevel="2">
      <c r="A266" s="11" t="s">
        <v>22</v>
      </c>
      <c r="B266" s="12">
        <v>0.0102959121415497</v>
      </c>
      <c r="C266" s="12">
        <v>0.0143185298621746</v>
      </c>
      <c r="D266" s="12">
        <v>0.0333073322932917</v>
      </c>
      <c r="E266" s="12">
        <v>0.0564638328415344</v>
      </c>
      <c r="F266" s="20">
        <v>7.708680440688074</v>
      </c>
    </row>
    <row r="267" spans="1:6" ht="11.25" outlineLevel="2">
      <c r="A267" s="11" t="s">
        <v>88</v>
      </c>
      <c r="B267" s="12">
        <v>0.005536076766931168</v>
      </c>
      <c r="C267" s="12">
        <v>0.0258872258307446</v>
      </c>
      <c r="D267" s="12">
        <v>0.044269835185895</v>
      </c>
      <c r="E267" s="13"/>
      <c r="F267" s="20">
        <v>3.1307705861529573</v>
      </c>
    </row>
    <row r="268" spans="1:6" ht="11.25" outlineLevel="2">
      <c r="A268" s="11" t="s">
        <v>115</v>
      </c>
      <c r="B268" s="12">
        <v>0.0050867052023121</v>
      </c>
      <c r="C268" s="12">
        <v>0.0321983188488389</v>
      </c>
      <c r="D268" s="12">
        <v>0.0452534384918727</v>
      </c>
      <c r="E268" s="12">
        <v>0.10011641443539</v>
      </c>
      <c r="F268" s="20">
        <v>2.6985744381543793</v>
      </c>
    </row>
    <row r="269" spans="1:6" ht="11.25" outlineLevel="2">
      <c r="A269" s="11" t="s">
        <v>75</v>
      </c>
      <c r="B269" s="12">
        <v>0.0047734176430475</v>
      </c>
      <c r="C269" s="12">
        <v>0.0137603202401801</v>
      </c>
      <c r="D269" s="12">
        <v>0.0289487049263586</v>
      </c>
      <c r="E269" s="12">
        <v>0.0775162877276958</v>
      </c>
      <c r="F269" s="20">
        <v>2.3972610329663677</v>
      </c>
    </row>
    <row r="270" spans="1:6" ht="11.25" outlineLevel="2">
      <c r="A270" s="11" t="s">
        <v>189</v>
      </c>
      <c r="B270" s="12">
        <v>0.0045933396574966</v>
      </c>
      <c r="C270" s="12">
        <v>0.0240215787062955</v>
      </c>
      <c r="D270" s="12">
        <v>0.0436203319502075</v>
      </c>
      <c r="E270" s="12">
        <v>0.0850994984630319</v>
      </c>
      <c r="F270" s="20">
        <v>2.2240658025106574</v>
      </c>
    </row>
    <row r="271" spans="1:6" ht="11.25" outlineLevel="2">
      <c r="A271" s="11" t="s">
        <v>80</v>
      </c>
      <c r="B271" s="12">
        <v>0.0031377204884668</v>
      </c>
      <c r="C271" s="12">
        <v>0.0083539340209701</v>
      </c>
      <c r="D271" s="12">
        <v>0.0317488006977758</v>
      </c>
      <c r="E271" s="12">
        <v>0.086874626728534</v>
      </c>
      <c r="F271" s="20">
        <v>0.8240818085504067</v>
      </c>
    </row>
    <row r="272" spans="1:6" ht="11.25" outlineLevel="2">
      <c r="A272" s="11" t="s">
        <v>311</v>
      </c>
      <c r="B272" s="12">
        <v>0.003107520198881293</v>
      </c>
      <c r="C272" s="12">
        <v>0.0212419777637169</v>
      </c>
      <c r="D272" s="12">
        <v>0.0333851641818348</v>
      </c>
      <c r="E272" s="12">
        <v>0.0642426525998493</v>
      </c>
      <c r="F272" s="20">
        <v>0.7950358032955741</v>
      </c>
    </row>
    <row r="273" spans="1:6" ht="11.25" outlineLevel="2">
      <c r="A273" s="11" t="s">
        <v>44</v>
      </c>
      <c r="B273" s="12">
        <v>0.0031023784901758017</v>
      </c>
      <c r="C273" s="12">
        <v>0.024287222808870117</v>
      </c>
      <c r="D273" s="12">
        <v>0.047516198704103674</v>
      </c>
      <c r="E273" s="12">
        <v>0.0671067106710671</v>
      </c>
      <c r="F273" s="20">
        <v>0.7900906156788903</v>
      </c>
    </row>
    <row r="274" spans="1:6" ht="11.25" outlineLevel="2">
      <c r="A274" s="11" t="s">
        <v>171</v>
      </c>
      <c r="B274" s="12">
        <v>0.003094606542882405</v>
      </c>
      <c r="C274" s="12">
        <v>0.0161218092252575</v>
      </c>
      <c r="D274" s="12">
        <v>0.0337129840546697</v>
      </c>
      <c r="E274" s="12">
        <v>0.0583022388059701</v>
      </c>
      <c r="F274" s="20">
        <v>0.7826157197417132</v>
      </c>
    </row>
    <row r="275" spans="1:6" ht="11.25" outlineLevel="2">
      <c r="A275" s="11" t="s">
        <v>310</v>
      </c>
      <c r="B275" s="12">
        <v>0.0029166009774555</v>
      </c>
      <c r="C275" s="12">
        <v>0.018328797822955</v>
      </c>
      <c r="D275" s="12">
        <v>0.0304527415566534</v>
      </c>
      <c r="E275" s="12">
        <v>0.0586620069895157</v>
      </c>
      <c r="F275" s="20">
        <v>0.6114136995047774</v>
      </c>
    </row>
    <row r="276" spans="1:6" ht="11.25" outlineLevel="2">
      <c r="A276" s="11" t="s">
        <v>147</v>
      </c>
      <c r="B276" s="12">
        <v>0.0025644426758632886</v>
      </c>
      <c r="C276" s="12">
        <v>0.0262502828694275</v>
      </c>
      <c r="D276" s="12">
        <v>0.0451716985480525</v>
      </c>
      <c r="E276" s="12">
        <v>0.0740337248957939</v>
      </c>
      <c r="F276" s="20">
        <v>0.27271522942490917</v>
      </c>
    </row>
    <row r="277" spans="1:6" ht="11.25" outlineLevel="2">
      <c r="A277" s="11" t="s">
        <v>43</v>
      </c>
      <c r="B277" s="12">
        <v>0.0019973368841544607</v>
      </c>
      <c r="C277" s="12">
        <v>0.0210312075983718</v>
      </c>
      <c r="D277" s="12">
        <v>0.048780487804878</v>
      </c>
      <c r="E277" s="12">
        <v>0.0591133004926108</v>
      </c>
      <c r="F277" s="20">
        <v>-0.163154610001479</v>
      </c>
    </row>
    <row r="278" spans="1:6" ht="11.25" outlineLevel="2">
      <c r="A278" s="11" t="s">
        <v>409</v>
      </c>
      <c r="B278" s="12">
        <v>6.829668078131402E-05</v>
      </c>
      <c r="C278" s="12">
        <v>0.0258511979823455</v>
      </c>
      <c r="D278" s="12">
        <v>0.0352067868504772</v>
      </c>
      <c r="E278" s="12">
        <v>0.0925166007610237</v>
      </c>
      <c r="F278" s="20">
        <v>-1.273112599004398</v>
      </c>
    </row>
    <row r="279" spans="1:6" ht="11.25" outlineLevel="2">
      <c r="A279" s="11" t="s">
        <v>219</v>
      </c>
      <c r="B279" s="12">
        <v>0</v>
      </c>
      <c r="C279" s="12">
        <v>0.0246589716684155</v>
      </c>
      <c r="D279" s="12">
        <v>0.0457431347051174</v>
      </c>
      <c r="E279" s="12">
        <v>0.0801991150442478</v>
      </c>
      <c r="F279" s="20">
        <v>-1.3124100933350218</v>
      </c>
    </row>
    <row r="280" spans="1:6" ht="11.25" outlineLevel="2">
      <c r="A280" s="11" t="s">
        <v>333</v>
      </c>
      <c r="B280" s="12">
        <v>-0.0002447181662452076</v>
      </c>
      <c r="C280" s="12">
        <v>0.0244921842347237</v>
      </c>
      <c r="D280" s="12">
        <v>0.0428863172226004</v>
      </c>
      <c r="E280" s="12">
        <v>0.0694589877835951</v>
      </c>
      <c r="F280" s="20">
        <v>-1.4532194363456248</v>
      </c>
    </row>
    <row r="281" spans="1:6" ht="11.25" outlineLevel="2">
      <c r="A281" s="11" t="s">
        <v>193</v>
      </c>
      <c r="B281" s="12">
        <v>-0.0002584456341148237</v>
      </c>
      <c r="C281" s="12">
        <v>0.0205019974372503</v>
      </c>
      <c r="D281" s="12">
        <v>0.0324081134665243</v>
      </c>
      <c r="E281" s="12">
        <v>0.0656434474616293</v>
      </c>
      <c r="F281" s="20">
        <v>-1.4611181377848261</v>
      </c>
    </row>
    <row r="282" spans="1:6" ht="11.25" outlineLevel="2">
      <c r="A282" s="11" t="s">
        <v>234</v>
      </c>
      <c r="B282" s="12">
        <v>-0.00027675276752767527</v>
      </c>
      <c r="C282" s="12">
        <v>0.0297415431394907</v>
      </c>
      <c r="D282" s="12">
        <v>0.0435745582358322</v>
      </c>
      <c r="E282" s="12">
        <v>0.068632284784538</v>
      </c>
      <c r="F282" s="20">
        <v>-1.4716519508965518</v>
      </c>
    </row>
    <row r="283" spans="1:6" ht="11.25" outlineLevel="2">
      <c r="A283" s="11" t="s">
        <v>103</v>
      </c>
      <c r="B283" s="12">
        <v>-0.0006176652254478073</v>
      </c>
      <c r="C283" s="12">
        <v>0.006845052893590542</v>
      </c>
      <c r="D283" s="12">
        <v>0.0299172501591343</v>
      </c>
      <c r="E283" s="12">
        <v>0.0568256041802743</v>
      </c>
      <c r="F283" s="20">
        <v>-1.6678109037049995</v>
      </c>
    </row>
    <row r="284" spans="1:6" ht="11.25" outlineLevel="2">
      <c r="A284" s="11" t="s">
        <v>349</v>
      </c>
      <c r="B284" s="12">
        <v>-0.0030236601406001965</v>
      </c>
      <c r="C284" s="12">
        <v>0.0122026093630084</v>
      </c>
      <c r="D284" s="12">
        <v>0.0288634058818941</v>
      </c>
      <c r="E284" s="12">
        <v>0.0337827245649788</v>
      </c>
      <c r="F284" s="20">
        <v>-3.05220573016016</v>
      </c>
    </row>
    <row r="285" spans="1:6" ht="11.25" outlineLevel="2">
      <c r="A285" s="11" t="s">
        <v>199</v>
      </c>
      <c r="B285" s="12">
        <v>-0.00444068513427786</v>
      </c>
      <c r="C285" s="12">
        <v>0.0127998279014736</v>
      </c>
      <c r="D285" s="12">
        <v>0.0159141177105249</v>
      </c>
      <c r="E285" s="12">
        <v>0.0529493989376573</v>
      </c>
      <c r="F285" s="20">
        <v>-3.8675532846585305</v>
      </c>
    </row>
    <row r="286" spans="1:6" ht="11.25" outlineLevel="2">
      <c r="A286" s="11" t="s">
        <v>108</v>
      </c>
      <c r="B286" s="12">
        <v>-0.007169270243755188</v>
      </c>
      <c r="C286" s="12">
        <v>-0.006194289167547968</v>
      </c>
      <c r="D286" s="12">
        <v>-0.002804517547184113</v>
      </c>
      <c r="E286" s="12">
        <v>0.0294209702660407</v>
      </c>
      <c r="F286" s="20">
        <v>-5.437564544995607</v>
      </c>
    </row>
    <row r="287" spans="1:6" ht="11.25" outlineLevel="2">
      <c r="A287" s="11" t="s">
        <v>64</v>
      </c>
      <c r="B287" s="12">
        <v>-0.008384979948960992</v>
      </c>
      <c r="C287" s="12">
        <v>0.002210759027266028</v>
      </c>
      <c r="D287" s="12">
        <v>0.001104158998895841</v>
      </c>
      <c r="E287" s="12">
        <v>0.0534469403563129</v>
      </c>
      <c r="F287" s="20">
        <v>-6.1370765081169605</v>
      </c>
    </row>
    <row r="288" spans="1:6" ht="11.25" outlineLevel="2">
      <c r="A288" s="11" t="s">
        <v>271</v>
      </c>
      <c r="B288" s="12">
        <v>-0.015098508561959123</v>
      </c>
      <c r="C288" s="12">
        <v>-0.0012603276851981516</v>
      </c>
      <c r="D288" s="12">
        <v>0.0075343755886231</v>
      </c>
      <c r="E288" s="12">
        <v>0.013356067064507</v>
      </c>
      <c r="F288" s="20">
        <v>-10</v>
      </c>
    </row>
    <row r="289" spans="1:6" s="8" customFormat="1" ht="11.25" outlineLevel="1">
      <c r="A289" s="9" t="s">
        <v>425</v>
      </c>
      <c r="B289" s="10">
        <f>MEDIAN(B290:B325)</f>
        <v>0.00802969798061259</v>
      </c>
      <c r="C289" s="10"/>
      <c r="D289" s="10"/>
      <c r="E289" s="10"/>
      <c r="F289" s="19"/>
    </row>
    <row r="290" spans="1:6" ht="11.25" outlineLevel="2">
      <c r="A290" s="11" t="s">
        <v>331</v>
      </c>
      <c r="B290" s="12">
        <v>0.0160489448483774</v>
      </c>
      <c r="C290" s="12">
        <v>0.0472491317857796</v>
      </c>
      <c r="D290" s="12">
        <v>0.0500320718409237</v>
      </c>
      <c r="E290" s="12">
        <v>0.0464840182648402</v>
      </c>
      <c r="F290" s="20">
        <v>10</v>
      </c>
    </row>
    <row r="291" spans="1:6" ht="11.25" outlineLevel="2">
      <c r="A291" s="11" t="s">
        <v>98</v>
      </c>
      <c r="B291" s="12">
        <v>0.0127638528253228</v>
      </c>
      <c r="C291" s="12">
        <v>0.014329790395856</v>
      </c>
      <c r="D291" s="12">
        <v>0.0213840869899813</v>
      </c>
      <c r="E291" s="12">
        <v>0.0228381208590073</v>
      </c>
      <c r="F291" s="20">
        <v>5.903490593038389</v>
      </c>
    </row>
    <row r="292" spans="1:6" ht="11.25" outlineLevel="2">
      <c r="A292" s="11" t="s">
        <v>63</v>
      </c>
      <c r="B292" s="12">
        <v>0.0122165591334492</v>
      </c>
      <c r="C292" s="12">
        <v>0.0246028748086443</v>
      </c>
      <c r="D292" s="12">
        <v>0.0297105865193458</v>
      </c>
      <c r="E292" s="13"/>
      <c r="F292" s="20">
        <v>5.221015416879923</v>
      </c>
    </row>
    <row r="293" spans="1:6" ht="11.25" outlineLevel="2">
      <c r="A293" s="11" t="s">
        <v>301</v>
      </c>
      <c r="B293" s="12">
        <v>0.0109088561838368</v>
      </c>
      <c r="C293" s="12">
        <v>0.0289074305236187</v>
      </c>
      <c r="D293" s="12">
        <v>0.0349590272270685</v>
      </c>
      <c r="E293" s="12">
        <v>0.0493132328308208</v>
      </c>
      <c r="F293" s="20">
        <v>3.5903099763615494</v>
      </c>
    </row>
    <row r="294" spans="1:6" ht="11.25" outlineLevel="2">
      <c r="A294" s="11" t="s">
        <v>304</v>
      </c>
      <c r="B294" s="12">
        <v>0.0105844454670962</v>
      </c>
      <c r="C294" s="12">
        <v>0.0271281571562208</v>
      </c>
      <c r="D294" s="12">
        <v>0.0338983050847458</v>
      </c>
      <c r="E294" s="12">
        <v>0.0539113741801312</v>
      </c>
      <c r="F294" s="20">
        <v>3.1857698467333635</v>
      </c>
    </row>
    <row r="295" spans="1:6" ht="11.25" outlineLevel="2">
      <c r="A295" s="11" t="s">
        <v>21</v>
      </c>
      <c r="B295" s="12">
        <v>0.0103335750543872</v>
      </c>
      <c r="C295" s="13"/>
      <c r="D295" s="13"/>
      <c r="E295" s="13"/>
      <c r="F295" s="20">
        <v>2.872934468491761</v>
      </c>
    </row>
    <row r="296" spans="1:6" ht="11.25" outlineLevel="2">
      <c r="A296" s="11" t="s">
        <v>111</v>
      </c>
      <c r="B296" s="12">
        <v>0.0097229358523379</v>
      </c>
      <c r="C296" s="12">
        <v>0.0244616433412199</v>
      </c>
      <c r="D296" s="12">
        <v>0.0303286953014721</v>
      </c>
      <c r="E296" s="12">
        <v>0.0485552454440978</v>
      </c>
      <c r="F296" s="20">
        <v>2.111467447811921</v>
      </c>
    </row>
    <row r="297" spans="1:6" ht="11.25" outlineLevel="2">
      <c r="A297" s="11" t="s">
        <v>300</v>
      </c>
      <c r="B297" s="12">
        <v>0.0096845004949856</v>
      </c>
      <c r="C297" s="12">
        <v>0.0241432001746344</v>
      </c>
      <c r="D297" s="12">
        <v>0.0238749945441055</v>
      </c>
      <c r="E297" s="12">
        <v>0.0334831262666314</v>
      </c>
      <c r="F297" s="20">
        <v>2.0635385612392927</v>
      </c>
    </row>
    <row r="298" spans="1:6" ht="11.25" outlineLevel="2">
      <c r="A298" s="11" t="s">
        <v>238</v>
      </c>
      <c r="B298" s="12">
        <v>0.0093390804597701</v>
      </c>
      <c r="C298" s="12">
        <v>0.024799416484318</v>
      </c>
      <c r="D298" s="12">
        <v>0.0548048048048048</v>
      </c>
      <c r="E298" s="12">
        <v>0.0643939393939394</v>
      </c>
      <c r="F298" s="20">
        <v>1.6327998136843394</v>
      </c>
    </row>
    <row r="299" spans="1:6" ht="11.25" outlineLevel="2">
      <c r="A299" s="11" t="s">
        <v>367</v>
      </c>
      <c r="B299" s="12">
        <v>0.0089988751406074</v>
      </c>
      <c r="C299" s="12">
        <v>0.0094956741928677</v>
      </c>
      <c r="D299" s="12">
        <v>0.0135593220338983</v>
      </c>
      <c r="E299" s="12">
        <v>0.0476677129717498</v>
      </c>
      <c r="F299" s="20">
        <v>1.208563816498329</v>
      </c>
    </row>
    <row r="300" spans="1:6" ht="11.25" outlineLevel="2">
      <c r="A300" s="11" t="s">
        <v>39</v>
      </c>
      <c r="B300" s="12">
        <v>0.008709422011084718</v>
      </c>
      <c r="C300" s="12">
        <v>0.013524264120922832</v>
      </c>
      <c r="D300" s="12">
        <v>0.04683648315529992</v>
      </c>
      <c r="E300" s="12">
        <v>0.01675977653631285</v>
      </c>
      <c r="F300" s="20">
        <v>0.847615794451264</v>
      </c>
    </row>
    <row r="301" spans="1:6" ht="11.25" outlineLevel="2">
      <c r="A301" s="11" t="s">
        <v>142</v>
      </c>
      <c r="B301" s="12">
        <v>0.0086414790996785</v>
      </c>
      <c r="C301" s="12">
        <v>0.0200182908241032</v>
      </c>
      <c r="D301" s="12">
        <v>0.0245470783363103</v>
      </c>
      <c r="E301" s="12">
        <v>0.043776645523552</v>
      </c>
      <c r="F301" s="20">
        <v>0.7628909910793545</v>
      </c>
    </row>
    <row r="302" spans="1:6" ht="11.25" outlineLevel="2">
      <c r="A302" s="11" t="s">
        <v>405</v>
      </c>
      <c r="B302" s="12">
        <v>0.0086289549376798</v>
      </c>
      <c r="C302" s="12">
        <v>0.0213988892772535</v>
      </c>
      <c r="D302" s="12">
        <v>0.0254610675712559</v>
      </c>
      <c r="E302" s="12">
        <v>0.0384585011450683</v>
      </c>
      <c r="F302" s="20">
        <v>0.7472733623852629</v>
      </c>
    </row>
    <row r="303" spans="1:6" ht="11.25" outlineLevel="2">
      <c r="A303" s="11" t="s">
        <v>348</v>
      </c>
      <c r="B303" s="12">
        <v>0.0085724934774506</v>
      </c>
      <c r="C303" s="12">
        <v>0.0195930670685757</v>
      </c>
      <c r="D303" s="12">
        <v>0.0165289256198347</v>
      </c>
      <c r="E303" s="12">
        <v>0.074235807860262</v>
      </c>
      <c r="F303" s="20">
        <v>0.6768659274225621</v>
      </c>
    </row>
    <row r="304" spans="1:6" ht="11.25" outlineLevel="2">
      <c r="A304" s="11" t="s">
        <v>70</v>
      </c>
      <c r="B304" s="12">
        <v>0.0081635065088558</v>
      </c>
      <c r="C304" s="12">
        <v>0.0207533784072551</v>
      </c>
      <c r="D304" s="12">
        <v>0.0254866770285008</v>
      </c>
      <c r="E304" s="12">
        <v>0.0425593211460898</v>
      </c>
      <c r="F304" s="20">
        <v>0.1668592206346513</v>
      </c>
    </row>
    <row r="305" spans="1:6" ht="11.25" outlineLevel="2">
      <c r="A305" s="11" t="s">
        <v>74</v>
      </c>
      <c r="B305" s="12">
        <v>0.0081607384061234</v>
      </c>
      <c r="C305" s="12">
        <v>0.0268271711092003</v>
      </c>
      <c r="D305" s="12">
        <v>0.036931982633864</v>
      </c>
      <c r="E305" s="12">
        <v>0.0435162530583712</v>
      </c>
      <c r="F305" s="20">
        <v>0.16340739681871677</v>
      </c>
    </row>
    <row r="306" spans="1:6" ht="11.25" outlineLevel="2">
      <c r="A306" s="11" t="s">
        <v>19</v>
      </c>
      <c r="B306" s="12">
        <v>0.0081192795984647</v>
      </c>
      <c r="C306" s="13"/>
      <c r="D306" s="13"/>
      <c r="E306" s="13"/>
      <c r="F306" s="20">
        <v>0.11170826803225566</v>
      </c>
    </row>
    <row r="307" spans="1:6" ht="11.25" outlineLevel="2">
      <c r="A307" s="11" t="s">
        <v>105</v>
      </c>
      <c r="B307" s="12">
        <v>0.0080385852090032</v>
      </c>
      <c r="C307" s="12">
        <v>0.0220538881963755</v>
      </c>
      <c r="D307" s="12">
        <v>0.0422411264300381</v>
      </c>
      <c r="E307" s="13"/>
      <c r="F307" s="20">
        <v>0.011082372867623733</v>
      </c>
    </row>
    <row r="308" spans="1:6" ht="11.25" outlineLevel="2">
      <c r="A308" s="11" t="s">
        <v>268</v>
      </c>
      <c r="B308" s="12">
        <v>0.00802081075222198</v>
      </c>
      <c r="C308" s="12">
        <v>0.0210803689064559</v>
      </c>
      <c r="D308" s="12">
        <v>0.0370205173951829</v>
      </c>
      <c r="E308" s="12">
        <v>0.055858310626703</v>
      </c>
      <c r="F308" s="20">
        <v>-0.021484985556929657</v>
      </c>
    </row>
    <row r="309" spans="1:6" ht="11.25" outlineLevel="2">
      <c r="A309" s="11" t="s">
        <v>38</v>
      </c>
      <c r="B309" s="12">
        <v>0.007357449417535254</v>
      </c>
      <c r="C309" s="12">
        <v>0.013571869216533004</v>
      </c>
      <c r="D309" s="12">
        <v>0.0532051282051282</v>
      </c>
      <c r="E309" s="12">
        <v>0.0313873195229127</v>
      </c>
      <c r="F309" s="20">
        <v>-1.6251692916595573</v>
      </c>
    </row>
    <row r="310" spans="1:6" ht="11.25" outlineLevel="2">
      <c r="A310" s="11" t="s">
        <v>265</v>
      </c>
      <c r="B310" s="12">
        <v>0.007346016198907515</v>
      </c>
      <c r="C310" s="12">
        <v>0.0211953408439947</v>
      </c>
      <c r="D310" s="12">
        <v>0.0348297213622291</v>
      </c>
      <c r="E310" s="12">
        <v>0.0595344229816741</v>
      </c>
      <c r="F310" s="20">
        <v>-1.6528092403915773</v>
      </c>
    </row>
    <row r="311" spans="1:6" ht="11.25" outlineLevel="2">
      <c r="A311" s="11" t="s">
        <v>87</v>
      </c>
      <c r="B311" s="12">
        <v>0.00725703638325</v>
      </c>
      <c r="C311" s="12">
        <v>0.0184432325235498</v>
      </c>
      <c r="D311" s="12">
        <v>0.0223969739199681</v>
      </c>
      <c r="E311" s="13"/>
      <c r="F311" s="20">
        <v>-1.867919055312053</v>
      </c>
    </row>
    <row r="312" spans="1:6" ht="11.25" outlineLevel="2">
      <c r="A312" s="11" t="s">
        <v>97</v>
      </c>
      <c r="B312" s="12">
        <v>0.0069805865344899</v>
      </c>
      <c r="C312" s="12">
        <v>0.0056513488986057</v>
      </c>
      <c r="D312" s="12">
        <v>0.014903625993922</v>
      </c>
      <c r="E312" s="12">
        <v>0.0240265468139623</v>
      </c>
      <c r="F312" s="20">
        <v>-2.536240015095434</v>
      </c>
    </row>
    <row r="313" spans="1:6" ht="11.25" outlineLevel="2">
      <c r="A313" s="11" t="s">
        <v>57</v>
      </c>
      <c r="B313" s="12">
        <v>0.006618531889290012</v>
      </c>
      <c r="C313" s="12">
        <v>0.016403402187120292</v>
      </c>
      <c r="D313" s="12">
        <v>0.025122549019607844</v>
      </c>
      <c r="E313" s="12">
        <v>0.0495608531994981</v>
      </c>
      <c r="F313" s="20">
        <v>-3.4115116387163895</v>
      </c>
    </row>
    <row r="314" spans="1:6" ht="11.25" outlineLevel="2">
      <c r="A314" s="11" t="s">
        <v>141</v>
      </c>
      <c r="B314" s="12">
        <v>0.0065447980139923</v>
      </c>
      <c r="C314" s="12">
        <v>0.0170573748061662</v>
      </c>
      <c r="D314" s="12">
        <v>0.0193353750514239</v>
      </c>
      <c r="E314" s="12">
        <v>0.0314523589269195</v>
      </c>
      <c r="F314" s="20">
        <v>-3.5897642025305156</v>
      </c>
    </row>
    <row r="315" spans="1:6" ht="11.25" outlineLevel="2">
      <c r="A315" s="11" t="s">
        <v>259</v>
      </c>
      <c r="B315" s="12">
        <v>0.006083650190114069</v>
      </c>
      <c r="C315" s="12">
        <v>0.013793103448275862</v>
      </c>
      <c r="D315" s="12">
        <v>0.0192604006163328</v>
      </c>
      <c r="E315" s="12">
        <v>0.0192604006163328</v>
      </c>
      <c r="F315" s="20">
        <v>-4.704594822400972</v>
      </c>
    </row>
    <row r="316" spans="1:6" ht="11.25" outlineLevel="2">
      <c r="A316" s="11" t="s">
        <v>163</v>
      </c>
      <c r="B316" s="12">
        <v>0.005973140910002</v>
      </c>
      <c r="C316" s="12">
        <v>0.0147599983824659</v>
      </c>
      <c r="D316" s="12">
        <v>0.0174755706929408</v>
      </c>
      <c r="E316" s="12">
        <v>0.0300467941876693</v>
      </c>
      <c r="F316" s="20">
        <v>-4.971752386352326</v>
      </c>
    </row>
    <row r="317" spans="1:6" ht="11.25" outlineLevel="2">
      <c r="A317" s="11" t="s">
        <v>183</v>
      </c>
      <c r="B317" s="12">
        <v>0.0058516801853998</v>
      </c>
      <c r="C317" s="12">
        <v>0.0150257249766137</v>
      </c>
      <c r="D317" s="12">
        <v>0.022197362223269</v>
      </c>
      <c r="E317" s="12">
        <v>0.0351797746109355</v>
      </c>
      <c r="F317" s="20">
        <v>-5.265385204044946</v>
      </c>
    </row>
    <row r="318" spans="1:6" ht="11.25" outlineLevel="2">
      <c r="A318" s="11" t="s">
        <v>233</v>
      </c>
      <c r="B318" s="12">
        <v>0.0057526366251198</v>
      </c>
      <c r="C318" s="12">
        <v>0.0218859592154825</v>
      </c>
      <c r="D318" s="12">
        <v>0.038888155288525</v>
      </c>
      <c r="E318" s="12">
        <v>0.0789960913392306</v>
      </c>
      <c r="F318" s="20">
        <v>-5.504824247197161</v>
      </c>
    </row>
    <row r="319" spans="1:6" ht="11.25" outlineLevel="2">
      <c r="A319" s="11" t="s">
        <v>187</v>
      </c>
      <c r="B319" s="12">
        <v>0.0055408335340882</v>
      </c>
      <c r="C319" s="12">
        <v>0.015654148754968</v>
      </c>
      <c r="D319" s="12">
        <v>0.0242106985113692</v>
      </c>
      <c r="E319" s="12">
        <v>0.0398604882909816</v>
      </c>
      <c r="F319" s="20">
        <v>-6.0168608633074605</v>
      </c>
    </row>
    <row r="320" spans="1:6" ht="11.25" outlineLevel="2">
      <c r="A320" s="11" t="s">
        <v>352</v>
      </c>
      <c r="B320" s="12">
        <v>0.0053062985332183</v>
      </c>
      <c r="C320" s="12">
        <v>0.0118101689027832</v>
      </c>
      <c r="D320" s="12">
        <v>0.0108884261669269</v>
      </c>
      <c r="E320" s="12">
        <v>0.03311757403795</v>
      </c>
      <c r="F320" s="20">
        <v>-6.583852155171717</v>
      </c>
    </row>
    <row r="321" spans="1:6" ht="11.25" outlineLevel="2">
      <c r="A321" s="11" t="s">
        <v>191</v>
      </c>
      <c r="B321" s="12">
        <v>0.0052626884310053</v>
      </c>
      <c r="C321" s="12">
        <v>0.0154525386313466</v>
      </c>
      <c r="D321" s="12">
        <v>0.0155440414507772</v>
      </c>
      <c r="E321" s="12">
        <v>0.0220368187176929</v>
      </c>
      <c r="F321" s="20">
        <v>-6.689280121574895</v>
      </c>
    </row>
    <row r="322" spans="1:6" ht="11.25" outlineLevel="2">
      <c r="A322" s="11" t="s">
        <v>226</v>
      </c>
      <c r="B322" s="12">
        <v>0.0051364095655103</v>
      </c>
      <c r="C322" s="12">
        <v>0.0126399728537496</v>
      </c>
      <c r="D322" s="12">
        <v>0.0141024551864752</v>
      </c>
      <c r="E322" s="12">
        <v>0.0249871200412159</v>
      </c>
      <c r="F322" s="20">
        <v>-6.9945608550116924</v>
      </c>
    </row>
    <row r="323" spans="1:6" ht="11.25" outlineLevel="2">
      <c r="A323" s="11" t="s">
        <v>332</v>
      </c>
      <c r="B323" s="12">
        <v>0.0047445461207463</v>
      </c>
      <c r="C323" s="12">
        <v>0.0127561650062502</v>
      </c>
      <c r="D323" s="12">
        <v>0.0194271007101663</v>
      </c>
      <c r="E323" s="12">
        <v>0.0377677072517491</v>
      </c>
      <c r="F323" s="20">
        <v>-7.941895623626319</v>
      </c>
    </row>
    <row r="324" spans="1:6" ht="11.25" outlineLevel="2">
      <c r="A324" s="11" t="s">
        <v>107</v>
      </c>
      <c r="B324" s="12">
        <v>0.004167080067467</v>
      </c>
      <c r="C324" s="12">
        <v>0.009374688341478</v>
      </c>
      <c r="D324" s="13"/>
      <c r="E324" s="13"/>
      <c r="F324" s="20">
        <v>-9.337927014856525</v>
      </c>
    </row>
    <row r="325" spans="1:6" ht="11.25" outlineLevel="2">
      <c r="A325" s="11" t="s">
        <v>330</v>
      </c>
      <c r="B325" s="12">
        <v>0.0038932146829811</v>
      </c>
      <c r="C325" s="13"/>
      <c r="D325" s="13"/>
      <c r="E325" s="13"/>
      <c r="F325" s="20">
        <v>-10</v>
      </c>
    </row>
    <row r="326" spans="1:6" s="8" customFormat="1" ht="11.25" outlineLevel="1">
      <c r="A326" s="9" t="s">
        <v>426</v>
      </c>
      <c r="B326" s="10">
        <f>MEDIAN(B327:B345)</f>
        <v>0.008540925266903915</v>
      </c>
      <c r="C326" s="10"/>
      <c r="D326" s="10"/>
      <c r="E326" s="10"/>
      <c r="F326" s="19"/>
    </row>
    <row r="327" spans="1:6" ht="11.25" outlineLevel="2">
      <c r="A327" s="11" t="s">
        <v>401</v>
      </c>
      <c r="B327" s="12">
        <v>0.0538768821059101</v>
      </c>
      <c r="C327" s="12">
        <v>-0.03235211135145302</v>
      </c>
      <c r="D327" s="12">
        <v>-0.10021862702229996</v>
      </c>
      <c r="E327" s="12">
        <v>-0.11102471055814755</v>
      </c>
      <c r="F327" s="20">
        <v>10</v>
      </c>
    </row>
    <row r="328" spans="1:6" ht="11.25" outlineLevel="2">
      <c r="A328" s="11" t="s">
        <v>41</v>
      </c>
      <c r="B328" s="12">
        <v>0.04400977995110024</v>
      </c>
      <c r="C328" s="12">
        <v>-0.020642201834862383</v>
      </c>
      <c r="D328" s="12">
        <v>-0.1113423517169615</v>
      </c>
      <c r="E328" s="12">
        <v>-0.07575757575757576</v>
      </c>
      <c r="F328" s="20">
        <v>7.823559301979836</v>
      </c>
    </row>
    <row r="329" spans="1:6" ht="11.25" outlineLevel="2">
      <c r="A329" s="11" t="s">
        <v>306</v>
      </c>
      <c r="B329" s="12">
        <v>0.0413881421201773</v>
      </c>
      <c r="C329" s="12">
        <v>-0.02508268784382413</v>
      </c>
      <c r="D329" s="12">
        <v>-0.09132622736458375</v>
      </c>
      <c r="E329" s="12">
        <v>-0.13449678817020055</v>
      </c>
      <c r="F329" s="20">
        <v>7.245290304540848</v>
      </c>
    </row>
    <row r="330" spans="1:6" ht="11.25" outlineLevel="2">
      <c r="A330" s="11" t="s">
        <v>261</v>
      </c>
      <c r="B330" s="12">
        <v>0.033547466095646</v>
      </c>
      <c r="C330" s="12">
        <v>-0.023820224719101123</v>
      </c>
      <c r="D330" s="12">
        <v>-0.07456327226246272</v>
      </c>
      <c r="E330" s="12">
        <v>-0.08044030482641829</v>
      </c>
      <c r="F330" s="20">
        <v>5.515829503178576</v>
      </c>
    </row>
    <row r="331" spans="1:6" ht="11.25" outlineLevel="2">
      <c r="A331" s="11" t="s">
        <v>263</v>
      </c>
      <c r="B331" s="12">
        <v>0.0316115702479339</v>
      </c>
      <c r="C331" s="12">
        <v>-0.01731942530997835</v>
      </c>
      <c r="D331" s="12">
        <v>-0.05542943624668937</v>
      </c>
      <c r="E331" s="12">
        <v>-0.04201841903300077</v>
      </c>
      <c r="F331" s="20">
        <v>5.088818366171649</v>
      </c>
    </row>
    <row r="332" spans="1:6" ht="11.25" outlineLevel="2">
      <c r="A332" s="11" t="s">
        <v>266</v>
      </c>
      <c r="B332" s="12">
        <v>0.012678715942810897</v>
      </c>
      <c r="C332" s="12">
        <v>0.002135611318739989</v>
      </c>
      <c r="D332" s="12">
        <v>-0.016762702985856467</v>
      </c>
      <c r="E332" s="12">
        <v>-0.022395833333333334</v>
      </c>
      <c r="F332" s="20">
        <v>0.9126951242257463</v>
      </c>
    </row>
    <row r="333" spans="1:6" ht="11.25" outlineLevel="2">
      <c r="A333" s="11" t="s">
        <v>303</v>
      </c>
      <c r="B333" s="12">
        <v>0.0122747256435212</v>
      </c>
      <c r="C333" s="12">
        <v>0.0049643913206447</v>
      </c>
      <c r="D333" s="12">
        <v>-0.018043754272878212</v>
      </c>
      <c r="E333" s="12">
        <v>-0.023543217869860796</v>
      </c>
      <c r="F333" s="20">
        <v>0.8235847739745495</v>
      </c>
    </row>
    <row r="334" spans="1:6" ht="11.25" outlineLevel="2">
      <c r="A334" s="11" t="s">
        <v>58</v>
      </c>
      <c r="B334" s="12">
        <v>0.0119930566514123</v>
      </c>
      <c r="C334" s="12">
        <v>0.0031284217112467</v>
      </c>
      <c r="D334" s="12">
        <v>-0.01429449738702736</v>
      </c>
      <c r="E334" s="12">
        <v>-0.018968945999694047</v>
      </c>
      <c r="F334" s="20">
        <v>0.7614555035790569</v>
      </c>
    </row>
    <row r="335" spans="1:6" ht="11.25" outlineLevel="2">
      <c r="A335" s="11" t="s">
        <v>99</v>
      </c>
      <c r="B335" s="12">
        <v>0.010135135135135136</v>
      </c>
      <c r="C335" s="12">
        <v>0.011844331641285956</v>
      </c>
      <c r="D335" s="12">
        <v>-0.001669449081803005</v>
      </c>
      <c r="E335" s="12">
        <v>-0.01725554642563681</v>
      </c>
      <c r="F335" s="20">
        <v>0.35164359139754453</v>
      </c>
    </row>
    <row r="336" spans="1:6" ht="11.25" outlineLevel="2">
      <c r="A336" s="11" t="s">
        <v>269</v>
      </c>
      <c r="B336" s="12">
        <v>0.008540925266903915</v>
      </c>
      <c r="C336" s="12">
        <v>0.0223665223665224</v>
      </c>
      <c r="D336" s="12">
        <v>0.0598354525056096</v>
      </c>
      <c r="E336" s="12">
        <v>0.1308858739026337</v>
      </c>
      <c r="F336" s="20">
        <v>0</v>
      </c>
    </row>
    <row r="337" spans="1:6" ht="11.25" outlineLevel="2">
      <c r="A337" s="11" t="s">
        <v>327</v>
      </c>
      <c r="B337" s="12">
        <v>0.007963709677419354</v>
      </c>
      <c r="C337" s="12">
        <v>0.0136861313868613</v>
      </c>
      <c r="D337" s="12">
        <v>0.0214526509347226</v>
      </c>
      <c r="E337" s="12">
        <v>0.0171922685656155</v>
      </c>
      <c r="F337" s="20">
        <v>-0.2352596908418138</v>
      </c>
    </row>
    <row r="338" spans="1:6" ht="11.25" outlineLevel="2">
      <c r="A338" s="11" t="s">
        <v>84</v>
      </c>
      <c r="B338" s="12">
        <v>0.006628413138108429</v>
      </c>
      <c r="C338" s="12">
        <v>0.0163819798221956</v>
      </c>
      <c r="D338" s="12">
        <v>0.0183146517213771</v>
      </c>
      <c r="E338" s="13"/>
      <c r="F338" s="20">
        <v>-0.7794955998215986</v>
      </c>
    </row>
    <row r="339" spans="1:6" ht="11.25" outlineLevel="2">
      <c r="A339" s="11" t="s">
        <v>232</v>
      </c>
      <c r="B339" s="12">
        <v>0.0060283687943262</v>
      </c>
      <c r="C339" s="12">
        <v>0.0106875667972925</v>
      </c>
      <c r="D339" s="12">
        <v>0.0340536318667014</v>
      </c>
      <c r="E339" s="12">
        <v>0.0729954614220877</v>
      </c>
      <c r="F339" s="20">
        <v>-1.0240597616032372</v>
      </c>
    </row>
    <row r="340" spans="1:6" ht="11.25" outlineLevel="2">
      <c r="A340" s="11" t="s">
        <v>353</v>
      </c>
      <c r="B340" s="12">
        <v>0.0052920619071392914</v>
      </c>
      <c r="C340" s="13"/>
      <c r="D340" s="13"/>
      <c r="E340" s="13"/>
      <c r="F340" s="20">
        <v>-1.324161376666986</v>
      </c>
    </row>
    <row r="341" spans="1:6" ht="11.25" outlineLevel="2">
      <c r="A341" s="11" t="s">
        <v>121</v>
      </c>
      <c r="B341" s="12">
        <v>0.00481847636454266</v>
      </c>
      <c r="C341" s="12">
        <v>0.0301507537688442</v>
      </c>
      <c r="D341" s="12">
        <v>0.0784663397235845</v>
      </c>
      <c r="E341" s="12">
        <v>0.1630926050581787</v>
      </c>
      <c r="F341" s="20">
        <v>-1.5171838631835532</v>
      </c>
    </row>
    <row r="342" spans="1:6" ht="11.25" outlineLevel="2">
      <c r="A342" s="11" t="s">
        <v>408</v>
      </c>
      <c r="B342" s="12">
        <v>0.0041242978027448</v>
      </c>
      <c r="C342" s="12">
        <v>0.0203771948840234</v>
      </c>
      <c r="D342" s="12">
        <v>-0.010926665265812143</v>
      </c>
      <c r="E342" s="12">
        <v>-0.0030358655746964137</v>
      </c>
      <c r="F342" s="20">
        <v>-1.8001149496142113</v>
      </c>
    </row>
    <row r="343" spans="1:6" ht="11.25" outlineLevel="2">
      <c r="A343" s="11" t="s">
        <v>258</v>
      </c>
      <c r="B343" s="12">
        <v>0.0024491333835719668</v>
      </c>
      <c r="C343" s="12">
        <v>0.01944630711754</v>
      </c>
      <c r="D343" s="12">
        <v>0.0408841940532081</v>
      </c>
      <c r="E343" s="12">
        <v>0.0543941345486971</v>
      </c>
      <c r="F343" s="20">
        <v>-2.482873126183433</v>
      </c>
    </row>
    <row r="344" spans="1:6" ht="11.25" outlineLevel="2">
      <c r="A344" s="11" t="s">
        <v>364</v>
      </c>
      <c r="B344" s="12">
        <v>-0.00160786065207682</v>
      </c>
      <c r="C344" s="12">
        <v>0.004583857630774762</v>
      </c>
      <c r="D344" s="12">
        <v>0.0082085513259968</v>
      </c>
      <c r="E344" s="12">
        <v>0.0088455636790324</v>
      </c>
      <c r="F344" s="20">
        <v>-4.136409828866938</v>
      </c>
    </row>
    <row r="345" spans="1:6" ht="11.25" outlineLevel="2">
      <c r="A345" s="11" t="s">
        <v>126</v>
      </c>
      <c r="B345" s="12">
        <v>-0.01599432713520328</v>
      </c>
      <c r="C345" s="12">
        <v>0.0389318692288495</v>
      </c>
      <c r="D345" s="12">
        <v>0.0629840837518087</v>
      </c>
      <c r="E345" s="12">
        <v>0.0909329140461216</v>
      </c>
      <c r="F345" s="20">
        <v>-10</v>
      </c>
    </row>
    <row r="346" spans="1:6" s="8" customFormat="1" ht="11.25" outlineLevel="1">
      <c r="A346" s="9" t="s">
        <v>427</v>
      </c>
      <c r="B346" s="10">
        <f>MEDIAN(B347:B356)</f>
        <v>0.005885020858296416</v>
      </c>
      <c r="C346" s="10"/>
      <c r="D346" s="10"/>
      <c r="E346" s="10"/>
      <c r="F346" s="19"/>
    </row>
    <row r="347" spans="1:6" ht="11.25" outlineLevel="2">
      <c r="A347" s="11" t="s">
        <v>402</v>
      </c>
      <c r="B347" s="12">
        <v>0.0167751987643899</v>
      </c>
      <c r="C347" s="12">
        <v>0.013336904269162</v>
      </c>
      <c r="D347" s="12">
        <v>0.0255693485415149</v>
      </c>
      <c r="E347" s="12">
        <v>0.0722840866802164</v>
      </c>
      <c r="F347" s="20">
        <v>10</v>
      </c>
    </row>
    <row r="348" spans="1:6" ht="11.25" outlineLevel="2">
      <c r="A348" s="11" t="s">
        <v>267</v>
      </c>
      <c r="B348" s="12">
        <v>0.008501594048884167</v>
      </c>
      <c r="C348" s="12">
        <v>0.007430997876857749</v>
      </c>
      <c r="D348" s="12">
        <v>0.0128068303094984</v>
      </c>
      <c r="E348" s="12">
        <v>0.007430997876857749</v>
      </c>
      <c r="F348" s="20">
        <v>2.4026909506443186</v>
      </c>
    </row>
    <row r="349" spans="1:6" ht="11.25" outlineLevel="2">
      <c r="A349" s="11" t="s">
        <v>302</v>
      </c>
      <c r="B349" s="12">
        <v>0.0073342363474182</v>
      </c>
      <c r="C349" s="12">
        <v>0.0098698373795251</v>
      </c>
      <c r="D349" s="12">
        <v>0.0108742499088287</v>
      </c>
      <c r="E349" s="12">
        <v>0.0060712046721879</v>
      </c>
      <c r="F349" s="20">
        <v>1.3307546503082297</v>
      </c>
    </row>
    <row r="350" spans="1:6" ht="11.25" outlineLevel="2">
      <c r="A350" s="11" t="s">
        <v>40</v>
      </c>
      <c r="B350" s="12">
        <v>0.007256941069750867</v>
      </c>
      <c r="C350" s="12">
        <v>0.025597888833910603</v>
      </c>
      <c r="D350" s="12">
        <v>0.012901123961557256</v>
      </c>
      <c r="E350" s="12">
        <v>0.1148522662076879</v>
      </c>
      <c r="F350" s="20">
        <v>1.2597775934283015</v>
      </c>
    </row>
    <row r="351" spans="1:6" ht="11.25" outlineLevel="2">
      <c r="A351" s="11" t="s">
        <v>59</v>
      </c>
      <c r="B351" s="12">
        <v>0.007052492916438832</v>
      </c>
      <c r="C351" s="12">
        <v>0.008042145069599075</v>
      </c>
      <c r="D351" s="12">
        <v>0.0147258622956567</v>
      </c>
      <c r="E351" s="12">
        <v>0.010808417218625651</v>
      </c>
      <c r="F351" s="20">
        <v>1.07204130934277</v>
      </c>
    </row>
    <row r="352" spans="1:6" ht="11.25" outlineLevel="2">
      <c r="A352" s="11" t="s">
        <v>305</v>
      </c>
      <c r="B352" s="12">
        <v>0.004717548800154</v>
      </c>
      <c r="C352" s="12">
        <v>0.0209357497493091</v>
      </c>
      <c r="D352" s="12">
        <v>0.0357036522429536</v>
      </c>
      <c r="E352" s="12">
        <v>0.0439664874327873</v>
      </c>
      <c r="F352" s="20">
        <v>-1.1372018082136839</v>
      </c>
    </row>
    <row r="353" spans="1:6" ht="11.25" outlineLevel="2">
      <c r="A353" s="11" t="s">
        <v>326</v>
      </c>
      <c r="B353" s="12">
        <v>0.003175863437872172</v>
      </c>
      <c r="C353" s="12">
        <v>0.0185409109230149</v>
      </c>
      <c r="D353" s="12">
        <v>0.0516021639617145</v>
      </c>
      <c r="E353" s="12">
        <v>0.0481128162588138</v>
      </c>
      <c r="F353" s="20">
        <v>-2.638914306989046</v>
      </c>
    </row>
    <row r="354" spans="1:6" ht="11.25" outlineLevel="2">
      <c r="A354" s="11" t="s">
        <v>403</v>
      </c>
      <c r="B354" s="12">
        <v>0.0030770639681304</v>
      </c>
      <c r="C354" s="12">
        <v>0.0093162550681902</v>
      </c>
      <c r="D354" s="12">
        <v>0.0176056338028169</v>
      </c>
      <c r="E354" s="12">
        <v>0.0345215157353886</v>
      </c>
      <c r="F354" s="20">
        <v>-2.735152101167748</v>
      </c>
    </row>
    <row r="355" spans="1:6" ht="11.25" outlineLevel="2">
      <c r="A355" s="11" t="s">
        <v>262</v>
      </c>
      <c r="B355" s="12">
        <v>-0.0031525851197982345</v>
      </c>
      <c r="C355" s="12">
        <v>0.021978021978021976</v>
      </c>
      <c r="D355" s="12">
        <v>0.0547031354236157</v>
      </c>
      <c r="E355" s="12">
        <v>0.108695652173913</v>
      </c>
      <c r="F355" s="20">
        <v>-8.803278663957801</v>
      </c>
    </row>
    <row r="356" spans="1:6" ht="11.25" outlineLevel="2">
      <c r="A356" s="11" t="s">
        <v>264</v>
      </c>
      <c r="B356" s="12">
        <v>-0.004381161007667032</v>
      </c>
      <c r="C356" s="12">
        <v>0.029445073612684</v>
      </c>
      <c r="D356" s="12">
        <v>0.0770142180094787</v>
      </c>
      <c r="E356" s="12">
        <v>0.1557533375715194</v>
      </c>
      <c r="F356" s="20">
        <v>-10</v>
      </c>
    </row>
    <row r="357" spans="1:6" s="8" customFormat="1" ht="11.25" outlineLevel="1">
      <c r="A357" s="9" t="s">
        <v>428</v>
      </c>
      <c r="B357" s="10">
        <f>MEDIAN(B358:B368)</f>
        <v>0.003233492171545269</v>
      </c>
      <c r="C357" s="10"/>
      <c r="D357" s="10"/>
      <c r="E357" s="10"/>
      <c r="F357" s="19"/>
    </row>
    <row r="358" spans="1:6" ht="11.25" outlineLevel="2">
      <c r="A358" s="11" t="s">
        <v>273</v>
      </c>
      <c r="B358" s="12">
        <v>0.004770992366412214</v>
      </c>
      <c r="C358" s="12">
        <v>0.0374384236453202</v>
      </c>
      <c r="D358" s="12">
        <v>0.04568023833167826</v>
      </c>
      <c r="E358" s="12">
        <v>0.0540540540540541</v>
      </c>
      <c r="F358" s="20">
        <v>10</v>
      </c>
    </row>
    <row r="359" spans="1:6" ht="11.25" outlineLevel="2">
      <c r="A359" s="11" t="s">
        <v>274</v>
      </c>
      <c r="B359" s="12">
        <v>0.003992015968063872</v>
      </c>
      <c r="C359" s="13"/>
      <c r="D359" s="13"/>
      <c r="E359" s="13"/>
      <c r="F359" s="20">
        <v>4.933487482154404</v>
      </c>
    </row>
    <row r="360" spans="1:6" ht="11.25" outlineLevel="2">
      <c r="A360" s="11" t="s">
        <v>325</v>
      </c>
      <c r="B360" s="12">
        <v>0.0037537537537537537</v>
      </c>
      <c r="C360" s="12">
        <v>0.0142234022378153</v>
      </c>
      <c r="D360" s="12">
        <v>0.0124952669443393</v>
      </c>
      <c r="E360" s="12">
        <v>0.0182787509520183</v>
      </c>
      <c r="F360" s="20">
        <v>3.383814739961761</v>
      </c>
    </row>
    <row r="361" spans="1:6" ht="11.25" outlineLevel="2">
      <c r="A361" s="11" t="s">
        <v>277</v>
      </c>
      <c r="B361" s="12">
        <v>0.003690036900369004</v>
      </c>
      <c r="C361" s="12">
        <v>0.03619047619047619</v>
      </c>
      <c r="D361" s="12">
        <v>0.04615384615384615</v>
      </c>
      <c r="E361" s="12">
        <v>0.08366533864541832</v>
      </c>
      <c r="F361" s="20">
        <v>2.9693962338862945</v>
      </c>
    </row>
    <row r="362" spans="1:6" ht="11.25" outlineLevel="2">
      <c r="A362" s="11" t="s">
        <v>354</v>
      </c>
      <c r="B362" s="12">
        <v>0.0035474666461016</v>
      </c>
      <c r="C362" s="12">
        <v>0.0146588693957115</v>
      </c>
      <c r="D362" s="12">
        <v>0.0213484027941292</v>
      </c>
      <c r="E362" s="12">
        <v>0.0220703738611373</v>
      </c>
      <c r="F362" s="20">
        <v>2.0421101447958026</v>
      </c>
    </row>
    <row r="363" spans="1:6" ht="11.25" outlineLevel="2">
      <c r="A363" s="11" t="s">
        <v>338</v>
      </c>
      <c r="B363" s="12">
        <v>0.003233492171545269</v>
      </c>
      <c r="C363" s="12">
        <v>0.0107158165452207</v>
      </c>
      <c r="D363" s="12">
        <v>0.0245937255583558</v>
      </c>
      <c r="E363" s="12">
        <v>0.0482795412109896</v>
      </c>
      <c r="F363" s="20">
        <v>0</v>
      </c>
    </row>
    <row r="364" spans="1:6" ht="11.25" outlineLevel="2">
      <c r="A364" s="11" t="s">
        <v>276</v>
      </c>
      <c r="B364" s="12">
        <v>0.0026200873362445414</v>
      </c>
      <c r="C364" s="12">
        <v>0.04079782411604714</v>
      </c>
      <c r="D364" s="12">
        <v>0.0580645161290323</v>
      </c>
      <c r="E364" s="12">
        <v>0.0964660936007641</v>
      </c>
      <c r="F364" s="20">
        <v>-0.2086674829024089</v>
      </c>
    </row>
    <row r="365" spans="1:6" ht="11.25" outlineLevel="2">
      <c r="A365" s="11" t="s">
        <v>278</v>
      </c>
      <c r="B365" s="12">
        <v>0.0015860428231562252</v>
      </c>
      <c r="C365" s="12">
        <v>0.03779786359901397</v>
      </c>
      <c r="D365" s="12">
        <v>0.0569037656903766</v>
      </c>
      <c r="E365" s="12">
        <v>0.105954465849387</v>
      </c>
      <c r="F365" s="20">
        <v>-0.5604277777970554</v>
      </c>
    </row>
    <row r="366" spans="1:6" ht="11.25" outlineLevel="2">
      <c r="A366" s="11" t="s">
        <v>100</v>
      </c>
      <c r="B366" s="12">
        <v>0.0003471318233099019</v>
      </c>
      <c r="C366" s="12">
        <v>0.0180164267420295</v>
      </c>
      <c r="D366" s="12">
        <v>0.0264470169189671</v>
      </c>
      <c r="E366" s="12">
        <v>0.0471475290697674</v>
      </c>
      <c r="F366" s="20">
        <v>-0.9818793624610349</v>
      </c>
    </row>
    <row r="367" spans="1:6" ht="11.25" outlineLevel="2">
      <c r="A367" s="11" t="s">
        <v>143</v>
      </c>
      <c r="B367" s="12">
        <v>-0.007534375588623092</v>
      </c>
      <c r="C367" s="12">
        <v>-0.008841234010534237</v>
      </c>
      <c r="D367" s="12">
        <v>0.0211240310077519</v>
      </c>
      <c r="E367" s="12">
        <v>0.0275962944904924</v>
      </c>
      <c r="F367" s="20">
        <v>-3.663003179032271</v>
      </c>
    </row>
    <row r="368" spans="1:6" ht="11.25" outlineLevel="2">
      <c r="A368" s="11" t="s">
        <v>275</v>
      </c>
      <c r="B368" s="12">
        <v>-0.02616279069767442</v>
      </c>
      <c r="C368" s="12">
        <v>-0.0009940357852882705</v>
      </c>
      <c r="D368" s="13"/>
      <c r="E368" s="13"/>
      <c r="F368" s="20">
        <v>-10</v>
      </c>
    </row>
    <row r="369" spans="1:6" s="8" customFormat="1" ht="11.25" outlineLevel="1">
      <c r="A369" s="9" t="s">
        <v>429</v>
      </c>
      <c r="B369" s="10">
        <f>MEDIAN(B370:B402)</f>
        <v>0.004097069019855</v>
      </c>
      <c r="C369" s="10"/>
      <c r="D369" s="10"/>
      <c r="E369" s="10"/>
      <c r="F369" s="19"/>
    </row>
    <row r="370" spans="1:6" ht="11.25" outlineLevel="2">
      <c r="A370" s="11" t="s">
        <v>113</v>
      </c>
      <c r="B370" s="12">
        <v>0.0060219143348728</v>
      </c>
      <c r="C370" s="12">
        <v>0.0162367361873399</v>
      </c>
      <c r="D370" s="12">
        <v>0.029897098359136</v>
      </c>
      <c r="E370" s="12">
        <v>0.0648423272309019</v>
      </c>
      <c r="F370" s="20">
        <v>10</v>
      </c>
    </row>
    <row r="371" spans="1:6" ht="11.25" outlineLevel="2">
      <c r="A371" s="11" t="s">
        <v>42</v>
      </c>
      <c r="B371" s="12">
        <v>0.006010518407212622</v>
      </c>
      <c r="C371" s="12">
        <v>0.01285930408472012</v>
      </c>
      <c r="D371" s="12">
        <v>0.023700305810397553</v>
      </c>
      <c r="E371" s="12">
        <v>0.0551615445232467</v>
      </c>
      <c r="F371" s="20">
        <v>9.940795618373768</v>
      </c>
    </row>
    <row r="372" spans="1:6" ht="11.25" outlineLevel="2">
      <c r="A372" s="11" t="s">
        <v>366</v>
      </c>
      <c r="B372" s="12">
        <v>0.0058812186656383</v>
      </c>
      <c r="C372" s="12">
        <v>0.0167624987817951</v>
      </c>
      <c r="D372" s="12">
        <v>0.0267690187973625</v>
      </c>
      <c r="E372" s="13"/>
      <c r="F372" s="20">
        <v>9.26905467085183</v>
      </c>
    </row>
    <row r="373" spans="1:6" ht="11.25" outlineLevel="2">
      <c r="A373" s="11" t="s">
        <v>240</v>
      </c>
      <c r="B373" s="12">
        <v>0.005859375</v>
      </c>
      <c r="C373" s="12">
        <v>0.013779527559055118</v>
      </c>
      <c r="D373" s="12">
        <v>0.021825396825396824</v>
      </c>
      <c r="E373" s="13"/>
      <c r="F373" s="20">
        <v>9.155571964122753</v>
      </c>
    </row>
    <row r="374" spans="1:6" ht="11.25" outlineLevel="2">
      <c r="A374" s="11" t="s">
        <v>231</v>
      </c>
      <c r="B374" s="12">
        <v>0.0057808531137777</v>
      </c>
      <c r="C374" s="12">
        <v>0.0138619106480664</v>
      </c>
      <c r="D374" s="12">
        <v>0.0213466156719737</v>
      </c>
      <c r="E374" s="12">
        <v>0.0469547775346462</v>
      </c>
      <c r="F374" s="20">
        <v>8.747633281415805</v>
      </c>
    </row>
    <row r="375" spans="1:6" ht="11.25" outlineLevel="2">
      <c r="A375" s="11" t="s">
        <v>188</v>
      </c>
      <c r="B375" s="12">
        <v>0.0050876643706951</v>
      </c>
      <c r="C375" s="12">
        <v>0.0146977479257211</v>
      </c>
      <c r="D375" s="12">
        <v>0.0254751637118671</v>
      </c>
      <c r="E375" s="12">
        <v>0.0507323459618689</v>
      </c>
      <c r="F375" s="20">
        <v>5.14636341482297</v>
      </c>
    </row>
    <row r="376" spans="1:6" ht="11.25" outlineLevel="2">
      <c r="A376" s="11" t="s">
        <v>36</v>
      </c>
      <c r="B376" s="12">
        <v>0.00487408610885459</v>
      </c>
      <c r="C376" s="12">
        <v>0.012274959083469723</v>
      </c>
      <c r="D376" s="12">
        <v>0.02231404958677686</v>
      </c>
      <c r="E376" s="12">
        <v>0.0500848896434635</v>
      </c>
      <c r="F376" s="20">
        <v>4.036776788956699</v>
      </c>
    </row>
    <row r="377" spans="1:6" ht="11.25" outlineLevel="2">
      <c r="A377" s="11" t="s">
        <v>77</v>
      </c>
      <c r="B377" s="12">
        <v>0.0048590142611604</v>
      </c>
      <c r="C377" s="12">
        <v>0.0150819795215437</v>
      </c>
      <c r="D377" s="12">
        <v>0.0373674013542806</v>
      </c>
      <c r="E377" s="12">
        <v>0.0520694518749088</v>
      </c>
      <c r="F377" s="20">
        <v>3.9584751842687877</v>
      </c>
    </row>
    <row r="378" spans="1:6" ht="11.25" outlineLevel="2">
      <c r="A378" s="11" t="s">
        <v>184</v>
      </c>
      <c r="B378" s="12">
        <v>0.004730928444707273</v>
      </c>
      <c r="C378" s="12">
        <v>0.0127160739121796</v>
      </c>
      <c r="D378" s="12">
        <v>0.0233569803239192</v>
      </c>
      <c r="E378" s="12">
        <v>0.0494132180358246</v>
      </c>
      <c r="F378" s="20">
        <v>3.2930408480455577</v>
      </c>
    </row>
    <row r="379" spans="1:6" ht="11.25" outlineLevel="2">
      <c r="A379" s="11" t="s">
        <v>181</v>
      </c>
      <c r="B379" s="12">
        <v>0.0046637966379664</v>
      </c>
      <c r="C379" s="12">
        <v>0.0132843998759433</v>
      </c>
      <c r="D379" s="12">
        <v>0.0224273718249622</v>
      </c>
      <c r="E379" s="12">
        <v>0.0471688034188034</v>
      </c>
      <c r="F379" s="20">
        <v>2.9442761643740663</v>
      </c>
    </row>
    <row r="380" spans="1:6" ht="11.25" outlineLevel="2">
      <c r="A380" s="11" t="s">
        <v>78</v>
      </c>
      <c r="B380" s="12">
        <v>0.0045889557993142</v>
      </c>
      <c r="C380" s="12">
        <v>0.0128742077245246</v>
      </c>
      <c r="D380" s="12">
        <v>0.0218200432062883</v>
      </c>
      <c r="E380" s="12">
        <v>0.0438636142058195</v>
      </c>
      <c r="F380" s="20">
        <v>2.5554613434204807</v>
      </c>
    </row>
    <row r="381" spans="1:6" ht="11.25" outlineLevel="2">
      <c r="A381" s="11" t="s">
        <v>406</v>
      </c>
      <c r="B381" s="12">
        <v>0.004312891409665603</v>
      </c>
      <c r="C381" s="12">
        <v>0.0155932608435894</v>
      </c>
      <c r="D381" s="12">
        <v>0.0290574489981234</v>
      </c>
      <c r="E381" s="12">
        <v>0.0527652195454264</v>
      </c>
      <c r="F381" s="20">
        <v>1.121245370351265</v>
      </c>
    </row>
    <row r="382" spans="1:6" ht="11.25" outlineLevel="2">
      <c r="A382" s="11" t="s">
        <v>412</v>
      </c>
      <c r="B382" s="12">
        <v>0.0042992433065573</v>
      </c>
      <c r="C382" s="12">
        <v>0.0120652421767065</v>
      </c>
      <c r="D382" s="12">
        <v>0.0244808179281597</v>
      </c>
      <c r="E382" s="12">
        <v>0.049474584640207</v>
      </c>
      <c r="F382" s="20">
        <v>1.050340435799801</v>
      </c>
    </row>
    <row r="383" spans="1:6" ht="11.25" outlineLevel="2">
      <c r="A383" s="11" t="s">
        <v>308</v>
      </c>
      <c r="B383" s="12">
        <v>0.0042152774260357</v>
      </c>
      <c r="C383" s="12">
        <v>0.0127935884483091</v>
      </c>
      <c r="D383" s="12">
        <v>0.0193896322025571</v>
      </c>
      <c r="E383" s="12">
        <v>0.040898352049001</v>
      </c>
      <c r="F383" s="20">
        <v>0.6141189905413614</v>
      </c>
    </row>
    <row r="384" spans="1:6" ht="11.25" outlineLevel="2">
      <c r="A384" s="11" t="s">
        <v>270</v>
      </c>
      <c r="B384" s="12">
        <v>0.004130702836004932</v>
      </c>
      <c r="C384" s="12">
        <v>0.0115520775107136</v>
      </c>
      <c r="D384" s="12">
        <v>0.0199774549098196</v>
      </c>
      <c r="E384" s="12">
        <v>0.0389767797907629</v>
      </c>
      <c r="F384" s="20">
        <v>0.17473516384676993</v>
      </c>
    </row>
    <row r="385" spans="1:6" ht="11.25" outlineLevel="2">
      <c r="A385" s="11" t="s">
        <v>386</v>
      </c>
      <c r="B385" s="12">
        <v>0.0041046606704824</v>
      </c>
      <c r="C385" s="12">
        <v>0.0117819595952938</v>
      </c>
      <c r="D385" s="12">
        <v>0.0220894230449113</v>
      </c>
      <c r="E385" s="12">
        <v>0.0503707885350645</v>
      </c>
      <c r="F385" s="20">
        <v>0.03944031537583688</v>
      </c>
    </row>
    <row r="386" spans="1:6" ht="11.25" outlineLevel="2">
      <c r="A386" s="11" t="s">
        <v>20</v>
      </c>
      <c r="B386" s="12">
        <v>0.004097069019855</v>
      </c>
      <c r="C386" s="12">
        <v>0.0136811963092587</v>
      </c>
      <c r="D386" s="12">
        <v>0.0224646983311938</v>
      </c>
      <c r="E386" s="12">
        <v>0.0414317234616328</v>
      </c>
      <c r="F386" s="20">
        <v>0</v>
      </c>
    </row>
    <row r="387" spans="1:6" ht="11.25" outlineLevel="2">
      <c r="A387" s="11" t="s">
        <v>211</v>
      </c>
      <c r="B387" s="12">
        <v>0.0040843214756258</v>
      </c>
      <c r="C387" s="12">
        <v>0.0104746751524794</v>
      </c>
      <c r="D387" s="12">
        <v>0.0185779203421545</v>
      </c>
      <c r="E387" s="12">
        <v>0.0372235454236135</v>
      </c>
      <c r="F387" s="20">
        <v>-0.09155554148587072</v>
      </c>
    </row>
    <row r="388" spans="1:6" ht="11.25" outlineLevel="2">
      <c r="A388" s="11" t="s">
        <v>329</v>
      </c>
      <c r="B388" s="12">
        <v>0.003956948401392845</v>
      </c>
      <c r="C388" s="12">
        <v>0.0121270145205042</v>
      </c>
      <c r="D388" s="12">
        <v>0.0181380417335474</v>
      </c>
      <c r="E388" s="12">
        <v>0.0423993426458505</v>
      </c>
      <c r="F388" s="20">
        <v>-1.0063757274324248</v>
      </c>
    </row>
    <row r="389" spans="1:6" ht="11.25" outlineLevel="2">
      <c r="A389" s="11" t="s">
        <v>60</v>
      </c>
      <c r="B389" s="12">
        <v>0.003952569169960474</v>
      </c>
      <c r="C389" s="12">
        <v>0.011146496815286623</v>
      </c>
      <c r="D389" s="12">
        <v>0.0200803212851406</v>
      </c>
      <c r="E389" s="12">
        <v>0.0418375717801477</v>
      </c>
      <c r="F389" s="20">
        <v>-1.0378282878529874</v>
      </c>
    </row>
    <row r="390" spans="1:6" ht="11.25" outlineLevel="2">
      <c r="A390" s="11" t="s">
        <v>350</v>
      </c>
      <c r="B390" s="12">
        <v>0.003899509973083</v>
      </c>
      <c r="C390" s="12">
        <v>0.0095783446121812</v>
      </c>
      <c r="D390" s="12">
        <v>0.0175592010913288</v>
      </c>
      <c r="E390" s="12">
        <v>0.035488004556133</v>
      </c>
      <c r="F390" s="20">
        <v>-1.4189105899480972</v>
      </c>
    </row>
    <row r="391" spans="1:6" ht="11.25" outlineLevel="2">
      <c r="A391" s="11" t="s">
        <v>309</v>
      </c>
      <c r="B391" s="12">
        <v>0.0037247598510096063</v>
      </c>
      <c r="C391" s="12">
        <v>0.0237952409518096</v>
      </c>
      <c r="D391" s="13"/>
      <c r="E391" s="13"/>
      <c r="F391" s="20">
        <v>-2.6740026895309725</v>
      </c>
    </row>
    <row r="392" spans="1:6" ht="11.25" outlineLevel="2">
      <c r="A392" s="11" t="s">
        <v>86</v>
      </c>
      <c r="B392" s="12">
        <v>0.0035981717397647</v>
      </c>
      <c r="C392" s="12">
        <v>0.0102790014684288</v>
      </c>
      <c r="D392" s="12">
        <v>0.0177514792899408</v>
      </c>
      <c r="E392" s="13"/>
      <c r="F392" s="20">
        <v>-3.583185106341373</v>
      </c>
    </row>
    <row r="393" spans="1:6" ht="11.25" outlineLevel="2">
      <c r="A393" s="11" t="s">
        <v>69</v>
      </c>
      <c r="B393" s="12">
        <v>0.0034443168771527</v>
      </c>
      <c r="C393" s="12">
        <v>0.0094969199178645</v>
      </c>
      <c r="D393" s="12">
        <v>0.0183183377564891</v>
      </c>
      <c r="E393" s="12">
        <v>0.0380732431540746</v>
      </c>
      <c r="F393" s="20">
        <v>-4.68820306143973</v>
      </c>
    </row>
    <row r="394" spans="1:6" ht="11.25" outlineLevel="2">
      <c r="A394" s="11" t="s">
        <v>192</v>
      </c>
      <c r="B394" s="12">
        <v>0.0033285993254039</v>
      </c>
      <c r="C394" s="12">
        <v>0.0087907184292726</v>
      </c>
      <c r="D394" s="12">
        <v>0.011182180077828</v>
      </c>
      <c r="E394" s="12">
        <v>0.0270773704057062</v>
      </c>
      <c r="F394" s="20">
        <v>-5.519310835556156</v>
      </c>
    </row>
    <row r="395" spans="1:6" ht="11.25" outlineLevel="2">
      <c r="A395" s="11" t="s">
        <v>102</v>
      </c>
      <c r="B395" s="12">
        <v>0.0032690421706440013</v>
      </c>
      <c r="C395" s="12">
        <v>0.007881773399014778</v>
      </c>
      <c r="D395" s="12">
        <v>0.011535926170072512</v>
      </c>
      <c r="E395" s="12">
        <v>0.0281407035175879</v>
      </c>
      <c r="F395" s="20">
        <v>-5.947062836675726</v>
      </c>
    </row>
    <row r="396" spans="1:6" ht="11.25" outlineLevel="2">
      <c r="A396" s="11" t="s">
        <v>368</v>
      </c>
      <c r="B396" s="12">
        <v>0.0031417624521072798</v>
      </c>
      <c r="C396" s="12">
        <v>0.0089402697495183</v>
      </c>
      <c r="D396" s="12">
        <v>0.0173298103823438</v>
      </c>
      <c r="E396" s="12">
        <v>0.0344527854602924</v>
      </c>
      <c r="F396" s="20">
        <v>-6.861212522393706</v>
      </c>
    </row>
    <row r="397" spans="1:6" ht="11.25" outlineLevel="2">
      <c r="A397" s="11" t="s">
        <v>164</v>
      </c>
      <c r="B397" s="12">
        <v>0.003096888364548</v>
      </c>
      <c r="C397" s="12">
        <v>0.0086500914438238</v>
      </c>
      <c r="D397" s="12">
        <v>0.0159314945733347</v>
      </c>
      <c r="E397" s="12">
        <v>0.030814305920388</v>
      </c>
      <c r="F397" s="20">
        <v>-7.183507649306336</v>
      </c>
    </row>
    <row r="398" spans="1:6" ht="11.25" outlineLevel="2">
      <c r="A398" s="11" t="s">
        <v>161</v>
      </c>
      <c r="B398" s="12">
        <v>0.0029560076508433316</v>
      </c>
      <c r="C398" s="12">
        <v>0.0081272393603076</v>
      </c>
      <c r="D398" s="12">
        <v>0.0153142052455554</v>
      </c>
      <c r="E398" s="12">
        <v>0.0300919724975444</v>
      </c>
      <c r="F398" s="20">
        <v>-8.195342540500658</v>
      </c>
    </row>
    <row r="399" spans="1:6" ht="11.25" outlineLevel="2">
      <c r="A399" s="11" t="s">
        <v>257</v>
      </c>
      <c r="B399" s="12">
        <v>0.0028790786948176585</v>
      </c>
      <c r="C399" s="12">
        <v>0.008687258687258687</v>
      </c>
      <c r="D399" s="12">
        <v>0.014563106796116504</v>
      </c>
      <c r="E399" s="12">
        <v>0.02955665024630542</v>
      </c>
      <c r="F399" s="20">
        <v>-8.747862468906943</v>
      </c>
    </row>
    <row r="400" spans="1:6" ht="11.25" outlineLevel="2">
      <c r="A400" s="11" t="s">
        <v>198</v>
      </c>
      <c r="B400" s="12">
        <v>0.0028519574799067</v>
      </c>
      <c r="C400" s="12">
        <v>0.0086049543676662</v>
      </c>
      <c r="D400" s="12">
        <v>0.0138039489778088</v>
      </c>
      <c r="E400" s="12">
        <v>0.0274482025854436</v>
      </c>
      <c r="F400" s="20">
        <v>-8.942652733783193</v>
      </c>
    </row>
    <row r="401" spans="1:6" ht="11.25" outlineLevel="2">
      <c r="A401" s="11" t="s">
        <v>307</v>
      </c>
      <c r="B401" s="12">
        <v>0.0027216547660978</v>
      </c>
      <c r="C401" s="12">
        <v>0.0081041711935746</v>
      </c>
      <c r="D401" s="12">
        <v>0.0157062119406132</v>
      </c>
      <c r="E401" s="12">
        <v>0.03058076299703</v>
      </c>
      <c r="F401" s="20">
        <v>-9.87851420681308</v>
      </c>
    </row>
    <row r="402" spans="1:6" ht="11.25" outlineLevel="2">
      <c r="A402" s="11" t="s">
        <v>140</v>
      </c>
      <c r="B402" s="12">
        <v>0.0027047399459052</v>
      </c>
      <c r="C402" s="12">
        <v>0.0079786048584801</v>
      </c>
      <c r="D402" s="12">
        <v>0.0154011943783395</v>
      </c>
      <c r="E402" s="12">
        <v>0.031472359058566</v>
      </c>
      <c r="F402" s="20">
        <v>-10</v>
      </c>
    </row>
    <row r="403" spans="1:6" s="8" customFormat="1" ht="11.25" outlineLevel="1">
      <c r="A403" s="9" t="s">
        <v>430</v>
      </c>
      <c r="B403" s="10">
        <f>MEDIAN(B404:B409)</f>
        <v>0.0014057523325436917</v>
      </c>
      <c r="C403" s="10"/>
      <c r="D403" s="10"/>
      <c r="E403" s="10"/>
      <c r="F403" s="19"/>
    </row>
    <row r="404" spans="1:6" ht="11.25" outlineLevel="2">
      <c r="A404" s="11" t="s">
        <v>160</v>
      </c>
      <c r="B404" s="12">
        <v>0.0172432374178252</v>
      </c>
      <c r="C404" s="12">
        <v>0.0188903281519862</v>
      </c>
      <c r="D404" s="12">
        <v>0.001432284759429208</v>
      </c>
      <c r="E404" s="12">
        <v>0.056880528496249</v>
      </c>
      <c r="F404" s="20"/>
    </row>
    <row r="405" spans="1:6" ht="11.25" outlineLevel="2">
      <c r="A405" s="11" t="s">
        <v>237</v>
      </c>
      <c r="B405" s="12">
        <v>0.007607776838546069</v>
      </c>
      <c r="C405" s="12">
        <v>0.04745166959578207</v>
      </c>
      <c r="D405" s="12">
        <v>0.05393457117595049</v>
      </c>
      <c r="E405" s="12">
        <v>0.1483622350674374</v>
      </c>
      <c r="F405" s="20"/>
    </row>
    <row r="406" spans="1:6" ht="11.25" outlineLevel="2">
      <c r="A406" s="11" t="s">
        <v>8</v>
      </c>
      <c r="B406" s="12">
        <v>0.004484304932735426</v>
      </c>
      <c r="C406" s="12">
        <v>-0.08135668366215917</v>
      </c>
      <c r="D406" s="12">
        <v>-0.09391057177216575</v>
      </c>
      <c r="E406" s="12">
        <v>-0.19494900437105392</v>
      </c>
      <c r="F406" s="20"/>
    </row>
    <row r="407" spans="1:6" ht="11.25" outlineLevel="2">
      <c r="A407" s="11" t="s">
        <v>337</v>
      </c>
      <c r="B407" s="12">
        <v>-0.0016728002676480427</v>
      </c>
      <c r="C407" s="12">
        <v>0.1534596057209123</v>
      </c>
      <c r="D407" s="12">
        <v>0.194077631052421</v>
      </c>
      <c r="E407" s="12">
        <v>0.4921492149214921</v>
      </c>
      <c r="F407" s="20"/>
    </row>
    <row r="408" spans="1:6" ht="11.25" outlineLevel="2">
      <c r="A408" s="11" t="s">
        <v>341</v>
      </c>
      <c r="B408" s="12">
        <v>-0.002109442858915498</v>
      </c>
      <c r="C408" s="12">
        <v>-0.07870317333027839</v>
      </c>
      <c r="D408" s="12">
        <v>-0.10245535714285714</v>
      </c>
      <c r="E408" s="12">
        <v>-0.19571957195719572</v>
      </c>
      <c r="F408" s="20"/>
    </row>
    <row r="409" spans="1:6" ht="11.25" outlineLevel="2">
      <c r="A409" s="11" t="s">
        <v>383</v>
      </c>
      <c r="B409" s="12">
        <v>-0.05474312297734628</v>
      </c>
      <c r="C409" s="12">
        <v>0.0698326580134148</v>
      </c>
      <c r="D409" s="12">
        <v>0.1323294243070362</v>
      </c>
      <c r="E409" s="12">
        <v>0.1911631641326927</v>
      </c>
      <c r="F409" s="20"/>
    </row>
    <row r="410" spans="1:6" s="8" customFormat="1" ht="11.25" outlineLevel="1">
      <c r="A410" s="15" t="s">
        <v>431</v>
      </c>
      <c r="B410" s="10">
        <f>MEDIAN(B411:B432)</f>
        <v>-0.09771974004667136</v>
      </c>
      <c r="C410" s="10"/>
      <c r="D410" s="10"/>
      <c r="E410" s="10"/>
      <c r="F410" s="19"/>
    </row>
    <row r="411" spans="1:6" ht="11.25" outlineLevel="2">
      <c r="A411" s="11" t="s">
        <v>373</v>
      </c>
      <c r="B411" s="12">
        <v>0.0105693828844187</v>
      </c>
      <c r="C411" s="12">
        <v>-0.00941346850108617</v>
      </c>
      <c r="D411" s="12">
        <v>-0.002412071576821675</v>
      </c>
      <c r="E411" s="12">
        <v>0.0314946928832434</v>
      </c>
      <c r="F411" s="20"/>
    </row>
    <row r="412" spans="1:6" ht="11.25" outlineLevel="2">
      <c r="A412" s="11" t="s">
        <v>385</v>
      </c>
      <c r="B412" s="12">
        <v>0.0018050541516245488</v>
      </c>
      <c r="C412" s="12">
        <v>0.013401154260002</v>
      </c>
      <c r="D412" s="12">
        <v>0.0268270120259019</v>
      </c>
      <c r="E412" s="12">
        <v>0.0996709478823904</v>
      </c>
      <c r="F412" s="20"/>
    </row>
    <row r="413" spans="1:6" ht="11.25" outlineLevel="2">
      <c r="A413" s="11" t="s">
        <v>1</v>
      </c>
      <c r="B413" s="12">
        <v>-0.02833859481682696</v>
      </c>
      <c r="C413" s="12">
        <v>0.0170598632137094</v>
      </c>
      <c r="D413" s="12">
        <v>0.0073448262739278</v>
      </c>
      <c r="E413" s="12">
        <v>0.0282806308756118</v>
      </c>
      <c r="F413" s="20"/>
    </row>
    <row r="414" spans="1:6" ht="11.25" outlineLevel="2">
      <c r="A414" s="11" t="s">
        <v>375</v>
      </c>
      <c r="B414" s="12">
        <v>-0.03268858800773694</v>
      </c>
      <c r="C414" s="12">
        <v>0.0160091016212263</v>
      </c>
      <c r="D414" s="12">
        <v>0.0532855939342881</v>
      </c>
      <c r="E414" s="12">
        <v>0.1752126709592518</v>
      </c>
      <c r="F414" s="20"/>
    </row>
    <row r="415" spans="1:6" ht="11.25" outlineLevel="2">
      <c r="A415" s="11" t="s">
        <v>387</v>
      </c>
      <c r="B415" s="12">
        <v>-0.040991880623217035</v>
      </c>
      <c r="C415" s="12">
        <v>0.0394348777471221</v>
      </c>
      <c r="D415" s="12">
        <v>0.0842285459101397</v>
      </c>
      <c r="E415" s="12">
        <v>0.2529602339516615</v>
      </c>
      <c r="F415" s="20"/>
    </row>
    <row r="416" spans="1:6" ht="11.25" outlineLevel="2">
      <c r="A416" s="11" t="s">
        <v>2</v>
      </c>
      <c r="B416" s="12">
        <v>-0.049464765866774896</v>
      </c>
      <c r="C416" s="12">
        <v>0.0439336955007661</v>
      </c>
      <c r="D416" s="12">
        <v>0.0720682058764627</v>
      </c>
      <c r="E416" s="12">
        <v>0.1871752629578</v>
      </c>
      <c r="F416" s="20"/>
    </row>
    <row r="417" spans="1:6" ht="11.25" outlineLevel="2">
      <c r="A417" s="11" t="s">
        <v>382</v>
      </c>
      <c r="B417" s="12">
        <v>-0.056891121476697365</v>
      </c>
      <c r="C417" s="12">
        <v>0.0715709367639065</v>
      </c>
      <c r="D417" s="12">
        <v>0.1375811493147391</v>
      </c>
      <c r="E417" s="12">
        <v>0.2470873530497127</v>
      </c>
      <c r="F417" s="20"/>
    </row>
    <row r="418" spans="1:6" ht="11.25" outlineLevel="2">
      <c r="A418" s="11" t="s">
        <v>370</v>
      </c>
      <c r="B418" s="12">
        <v>-0.0682203230300064</v>
      </c>
      <c r="C418" s="12">
        <v>0.0212089952547968</v>
      </c>
      <c r="D418" s="12">
        <v>0.1027983245700027</v>
      </c>
      <c r="E418" s="12">
        <v>0.1770664891087225</v>
      </c>
      <c r="F418" s="20"/>
    </row>
    <row r="419" spans="1:6" ht="11.25" outlineLevel="2">
      <c r="A419" s="11" t="s">
        <v>4</v>
      </c>
      <c r="B419" s="12">
        <v>-0.07720891824938067</v>
      </c>
      <c r="C419" s="12">
        <v>0.0364015766287967</v>
      </c>
      <c r="D419" s="12">
        <v>0.021364103735862</v>
      </c>
      <c r="E419" s="12">
        <v>-0.031524211894702635</v>
      </c>
      <c r="F419" s="20"/>
    </row>
    <row r="420" spans="1:6" ht="11.25" outlineLevel="2">
      <c r="A420" s="11" t="s">
        <v>384</v>
      </c>
      <c r="B420" s="12">
        <v>-0.09719621094916266</v>
      </c>
      <c r="C420" s="12">
        <v>0.0990615913296326</v>
      </c>
      <c r="D420" s="12">
        <v>0.2011411237902643</v>
      </c>
      <c r="E420" s="12">
        <v>0.4209064889572387</v>
      </c>
      <c r="F420" s="20"/>
    </row>
    <row r="421" spans="1:6" ht="11.25" outlineLevel="2">
      <c r="A421" s="11" t="s">
        <v>5</v>
      </c>
      <c r="B421" s="12">
        <v>-0.097225194379057</v>
      </c>
      <c r="C421" s="12">
        <v>0.0637975960326133</v>
      </c>
      <c r="D421" s="12">
        <v>0.0869739478957916</v>
      </c>
      <c r="E421" s="12">
        <v>0.1180870487072266</v>
      </c>
      <c r="F421" s="20"/>
    </row>
    <row r="422" spans="1:6" ht="11.25" outlineLevel="2">
      <c r="A422" s="11" t="s">
        <v>389</v>
      </c>
      <c r="B422" s="12">
        <v>-0.09821428571428571</v>
      </c>
      <c r="C422" s="12">
        <v>0.0293518141051773</v>
      </c>
      <c r="D422" s="12">
        <v>0.1978178368121442</v>
      </c>
      <c r="E422" s="12">
        <v>0.3430851063829787</v>
      </c>
      <c r="F422" s="20"/>
    </row>
    <row r="423" spans="1:6" ht="11.25" outlineLevel="2">
      <c r="A423" s="11" t="s">
        <v>376</v>
      </c>
      <c r="B423" s="12">
        <v>-0.10470819028935752</v>
      </c>
      <c r="C423" s="12">
        <v>0.0154712651670549</v>
      </c>
      <c r="D423" s="12">
        <v>0.1516896021450258</v>
      </c>
      <c r="E423" s="12">
        <v>0.289308731349872</v>
      </c>
      <c r="F423" s="20"/>
    </row>
    <row r="424" spans="1:6" ht="11.25" outlineLevel="2">
      <c r="A424" s="11" t="s">
        <v>372</v>
      </c>
      <c r="B424" s="12">
        <v>-0.10801250833034295</v>
      </c>
      <c r="C424" s="12">
        <v>0.0474671161544713</v>
      </c>
      <c r="D424" s="12">
        <v>0.1644248142943184</v>
      </c>
      <c r="E424" s="12">
        <v>0.3411955139322465</v>
      </c>
      <c r="F424" s="20"/>
    </row>
    <row r="425" spans="1:6" ht="11.25" outlineLevel="2">
      <c r="A425" s="11" t="s">
        <v>395</v>
      </c>
      <c r="B425" s="12">
        <v>-0.10887880751782242</v>
      </c>
      <c r="C425" s="12">
        <v>0.0242085661080074</v>
      </c>
      <c r="D425" s="12">
        <v>0.1848341232227488</v>
      </c>
      <c r="E425" s="12">
        <v>0.3323643410852713</v>
      </c>
      <c r="F425" s="20"/>
    </row>
    <row r="426" spans="1:6" ht="11.25" outlineLevel="2">
      <c r="A426" s="11" t="s">
        <v>392</v>
      </c>
      <c r="B426" s="12">
        <v>-0.11135057471264367</v>
      </c>
      <c r="C426" s="12">
        <v>0.019365471775854962</v>
      </c>
      <c r="D426" s="12">
        <v>0.1615023474178404</v>
      </c>
      <c r="E426" s="12">
        <v>0.3048523206751055</v>
      </c>
      <c r="F426" s="20"/>
    </row>
    <row r="427" spans="1:6" ht="11.25" outlineLevel="2">
      <c r="A427" s="11" t="s">
        <v>390</v>
      </c>
      <c r="B427" s="12">
        <v>-0.12572115384615384</v>
      </c>
      <c r="C427" s="12">
        <v>0.0725449719846653</v>
      </c>
      <c r="D427" s="12">
        <v>0.3264040846097739</v>
      </c>
      <c r="E427" s="12">
        <v>0.5724167747514051</v>
      </c>
      <c r="F427" s="20"/>
    </row>
    <row r="428" spans="1:6" ht="11.25" outlineLevel="2">
      <c r="A428" s="11" t="s">
        <v>379</v>
      </c>
      <c r="B428" s="12">
        <v>-0.13460964199210323</v>
      </c>
      <c r="C428" s="12">
        <v>0.0141535111594992</v>
      </c>
      <c r="D428" s="12">
        <v>0.1748119454078645</v>
      </c>
      <c r="E428" s="12">
        <v>0.3687027707808564</v>
      </c>
      <c r="F428" s="20"/>
    </row>
    <row r="429" spans="1:6" ht="11.25" outlineLevel="2">
      <c r="A429" s="11" t="s">
        <v>396</v>
      </c>
      <c r="B429" s="12">
        <v>-0.13587786259541984</v>
      </c>
      <c r="C429" s="12">
        <v>0.0676367555914848</v>
      </c>
      <c r="D429" s="12">
        <v>0.3123550844650547</v>
      </c>
      <c r="E429" s="12">
        <v>0.5604568727845609</v>
      </c>
      <c r="F429" s="20"/>
    </row>
    <row r="430" spans="1:6" ht="11.25" outlineLevel="2">
      <c r="A430" s="11" t="s">
        <v>378</v>
      </c>
      <c r="B430" s="12">
        <v>-0.14296744574290485</v>
      </c>
      <c r="C430" s="12">
        <v>0.0415409195810403</v>
      </c>
      <c r="D430" s="12">
        <v>0.2160305569537796</v>
      </c>
      <c r="E430" s="12">
        <v>0.469058520532265</v>
      </c>
      <c r="F430" s="20"/>
    </row>
    <row r="431" spans="1:6" ht="11.25" outlineLevel="2">
      <c r="A431" s="11" t="s">
        <v>393</v>
      </c>
      <c r="B431" s="12">
        <v>-0.15263667150459603</v>
      </c>
      <c r="C431" s="12">
        <v>0.0466089034956678</v>
      </c>
      <c r="D431" s="12">
        <v>0.2364984115778327</v>
      </c>
      <c r="E431" s="12">
        <v>0.5073149741824441</v>
      </c>
      <c r="F431" s="20"/>
    </row>
    <row r="432" spans="1:6" ht="11.25" outlineLevel="2">
      <c r="A432" s="11" t="s">
        <v>381</v>
      </c>
      <c r="B432" s="12">
        <v>-0.17156475185795927</v>
      </c>
      <c r="C432" s="12">
        <v>0.0402201043793964</v>
      </c>
      <c r="D432" s="12">
        <v>0.2404532386267546</v>
      </c>
      <c r="E432" s="12">
        <v>0.5595339343425753</v>
      </c>
      <c r="F432" s="20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:A27"/>
    </sheetView>
  </sheetViews>
  <sheetFormatPr defaultColWidth="9.140625" defaultRowHeight="12.75"/>
  <cols>
    <col min="1" max="1" width="15.00390625" style="0" bestFit="1" customWidth="1"/>
    <col min="2" max="2" width="20.421875" style="0" bestFit="1" customWidth="1"/>
  </cols>
  <sheetData>
    <row r="1" spans="1:2" ht="12.75">
      <c r="A1" s="3" t="s">
        <v>414</v>
      </c>
      <c r="B1" s="4" t="s">
        <v>458</v>
      </c>
    </row>
    <row r="2" spans="1:2" ht="12.75">
      <c r="A2" s="5" t="s">
        <v>432</v>
      </c>
      <c r="B2" s="1">
        <v>4.657644492130725</v>
      </c>
    </row>
    <row r="3" spans="1:2" ht="12.75">
      <c r="A3" s="5" t="s">
        <v>440</v>
      </c>
      <c r="B3" s="1">
        <v>3.184069413325091</v>
      </c>
    </row>
    <row r="4" spans="1:2" ht="12.75">
      <c r="A4" s="5" t="s">
        <v>456</v>
      </c>
      <c r="B4" s="1">
        <v>2.4660728394333993</v>
      </c>
    </row>
    <row r="5" spans="1:2" ht="12.75">
      <c r="A5" s="5" t="s">
        <v>455</v>
      </c>
      <c r="B5" s="1">
        <v>2.180761201102006</v>
      </c>
    </row>
    <row r="6" spans="1:2" ht="12.75">
      <c r="A6" s="5" t="s">
        <v>435</v>
      </c>
      <c r="B6" s="1">
        <v>2.159246732676948</v>
      </c>
    </row>
    <row r="7" spans="1:2" ht="12.75">
      <c r="A7" s="5" t="s">
        <v>445</v>
      </c>
      <c r="B7" s="1">
        <v>2.0512487377757105</v>
      </c>
    </row>
    <row r="8" spans="1:2" ht="12.75">
      <c r="A8" s="5" t="s">
        <v>433</v>
      </c>
      <c r="B8" s="1">
        <v>2.0277292889477767</v>
      </c>
    </row>
    <row r="9" spans="1:2" ht="12.75">
      <c r="A9" s="5" t="s">
        <v>444</v>
      </c>
      <c r="B9" s="1">
        <v>1.3573806817232004</v>
      </c>
    </row>
    <row r="10" spans="1:2" ht="12.75">
      <c r="A10" s="5" t="s">
        <v>442</v>
      </c>
      <c r="B10" s="1">
        <v>1.056597142037776</v>
      </c>
    </row>
    <row r="11" spans="1:2" ht="12.75">
      <c r="A11" s="5" t="s">
        <v>447</v>
      </c>
      <c r="B11" s="1">
        <v>0.6224119722158963</v>
      </c>
    </row>
    <row r="12" spans="1:2" ht="12.75">
      <c r="A12" s="5" t="s">
        <v>452</v>
      </c>
      <c r="B12" s="1">
        <v>0.3725143016806221</v>
      </c>
    </row>
    <row r="13" spans="1:2" ht="12.75">
      <c r="A13" s="5" t="s">
        <v>453</v>
      </c>
      <c r="B13" s="1">
        <v>0.2982016571065522</v>
      </c>
    </row>
    <row r="14" spans="1:2" ht="12.75">
      <c r="A14" s="5" t="s">
        <v>448</v>
      </c>
      <c r="B14" s="1">
        <v>0.2019702355278257</v>
      </c>
    </row>
    <row r="15" spans="1:2" ht="12.75">
      <c r="A15" s="5" t="s">
        <v>441</v>
      </c>
      <c r="B15" s="1">
        <v>0.1476297930688873</v>
      </c>
    </row>
    <row r="16" spans="1:2" ht="12.75">
      <c r="A16" s="5" t="s">
        <v>451</v>
      </c>
      <c r="B16" s="1">
        <v>-0.3307325199030289</v>
      </c>
    </row>
    <row r="17" spans="1:2" ht="12.75">
      <c r="A17" s="5" t="s">
        <v>457</v>
      </c>
      <c r="B17" s="1">
        <v>-0.5709122915126202</v>
      </c>
    </row>
    <row r="18" spans="1:2" ht="12.75">
      <c r="A18" s="5" t="s">
        <v>436</v>
      </c>
      <c r="B18" s="1">
        <v>-0.6589467843159317</v>
      </c>
    </row>
    <row r="19" spans="1:2" ht="12.75">
      <c r="A19" s="5" t="s">
        <v>446</v>
      </c>
      <c r="B19" s="1">
        <v>-0.8975987178362426</v>
      </c>
    </row>
    <row r="20" spans="1:2" ht="12.75">
      <c r="A20" s="5" t="s">
        <v>439</v>
      </c>
      <c r="B20" s="1">
        <v>-1.828852872713246</v>
      </c>
    </row>
    <row r="21" spans="1:2" ht="12.75">
      <c r="A21" s="5" t="s">
        <v>449</v>
      </c>
      <c r="B21" s="1">
        <v>-1.9676114877126483</v>
      </c>
    </row>
    <row r="22" spans="1:2" ht="12.75">
      <c r="A22" s="5" t="s">
        <v>437</v>
      </c>
      <c r="B22" s="1">
        <v>-2.195350625012428</v>
      </c>
    </row>
    <row r="23" spans="1:2" ht="12.75">
      <c r="A23" s="5" t="s">
        <v>434</v>
      </c>
      <c r="B23" s="1">
        <v>-2.60133160011315</v>
      </c>
    </row>
    <row r="24" spans="1:2" ht="12.75">
      <c r="A24" s="5" t="s">
        <v>450</v>
      </c>
      <c r="B24" s="1">
        <v>-2.8449798307649585</v>
      </c>
    </row>
    <row r="25" spans="1:2" ht="12.75">
      <c r="A25" s="5" t="s">
        <v>443</v>
      </c>
      <c r="B25" s="1">
        <v>-3.3298594484774866</v>
      </c>
    </row>
    <row r="26" spans="1:2" ht="12.75">
      <c r="A26" s="5" t="s">
        <v>454</v>
      </c>
      <c r="B26" s="1">
        <v>-4.798456207750166</v>
      </c>
    </row>
    <row r="27" spans="1:2" ht="12.75">
      <c r="A27" s="6" t="s">
        <v>438</v>
      </c>
      <c r="B27" s="2">
        <v>-6.476556052989481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Lerski</cp:lastModifiedBy>
  <dcterms:created xsi:type="dcterms:W3CDTF">2011-06-02T05:00:11Z</dcterms:created>
  <dcterms:modified xsi:type="dcterms:W3CDTF">2011-06-03T06:53:06Z</dcterms:modified>
  <cp:category/>
  <cp:version/>
  <cp:contentType/>
  <cp:contentStatus/>
</cp:coreProperties>
</file>